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151\mielib-pub\物流\H29物流仕様検討\06_企画提案コンペ案\01_三重県立図書館競争入札審査会\"/>
    </mc:Choice>
  </mc:AlternateContent>
  <bookViews>
    <workbookView xWindow="0" yWindow="0" windowWidth="19200" windowHeight="11610"/>
  </bookViews>
  <sheets>
    <sheet name="一覧表" sheetId="6" r:id="rId1"/>
  </sheets>
  <definedNames>
    <definedName name="_xlnm._FilterDatabase" localSheetId="0" hidden="1">一覧表!$A$1:$L$61</definedName>
    <definedName name="_xlnm.Print_Area" localSheetId="0">一覧表!$A$1:$L$61</definedName>
  </definedNames>
  <calcPr calcId="152511"/>
</workbook>
</file>

<file path=xl/calcChain.xml><?xml version="1.0" encoding="utf-8"?>
<calcChain xmlns="http://schemas.openxmlformats.org/spreadsheetml/2006/main">
  <c r="E60" i="6" l="1"/>
  <c r="E61" i="6" s="1"/>
</calcChain>
</file>

<file path=xl/sharedStrings.xml><?xml version="1.0" encoding="utf-8"?>
<sst xmlns="http://schemas.openxmlformats.org/spreadsheetml/2006/main" count="405" uniqueCount="279">
  <si>
    <t>施設名</t>
    <rPh sb="0" eb="2">
      <t>シセツ</t>
    </rPh>
    <rPh sb="2" eb="3">
      <t>メイ</t>
    </rPh>
    <phoneticPr fontId="2"/>
  </si>
  <si>
    <t>住所</t>
  </si>
  <si>
    <t>電話番号</t>
    <rPh sb="0" eb="2">
      <t>デンワ</t>
    </rPh>
    <rPh sb="2" eb="4">
      <t>バンゴウ</t>
    </rPh>
    <phoneticPr fontId="2"/>
  </si>
  <si>
    <t>三重県立図書館</t>
    <rPh sb="0" eb="4">
      <t>ミエケンリツ</t>
    </rPh>
    <rPh sb="4" eb="7">
      <t>トショカン</t>
    </rPh>
    <phoneticPr fontId="2"/>
  </si>
  <si>
    <t>津市一身田上津部田1234</t>
    <rPh sb="0" eb="2">
      <t>ツシ</t>
    </rPh>
    <rPh sb="2" eb="5">
      <t>イシンデン</t>
    </rPh>
    <rPh sb="5" eb="6">
      <t>ウエ</t>
    </rPh>
    <rPh sb="6" eb="7">
      <t>ツ</t>
    </rPh>
    <rPh sb="7" eb="8">
      <t>ブ</t>
    </rPh>
    <rPh sb="8" eb="9">
      <t>タ</t>
    </rPh>
    <phoneticPr fontId="2"/>
  </si>
  <si>
    <t>059-233-1181</t>
    <phoneticPr fontId="2"/>
  </si>
  <si>
    <t>059-229-3321</t>
  </si>
  <si>
    <t>津市河芸図書館</t>
    <rPh sb="0" eb="2">
      <t>ツシ</t>
    </rPh>
    <phoneticPr fontId="2"/>
  </si>
  <si>
    <t>津市河芸町浜田782</t>
    <rPh sb="0" eb="2">
      <t>ツシ</t>
    </rPh>
    <phoneticPr fontId="2"/>
  </si>
  <si>
    <t>059-245-5300</t>
  </si>
  <si>
    <t>水</t>
    <rPh sb="0" eb="1">
      <t>スイ</t>
    </rPh>
    <phoneticPr fontId="2"/>
  </si>
  <si>
    <t>津市久居ふるさと文学館</t>
    <rPh sb="0" eb="2">
      <t>ツシ</t>
    </rPh>
    <rPh sb="8" eb="10">
      <t>ブンガク</t>
    </rPh>
    <rPh sb="10" eb="11">
      <t>カン</t>
    </rPh>
    <phoneticPr fontId="2"/>
  </si>
  <si>
    <t>津市久居東鷹跡町2-3</t>
    <rPh sb="0" eb="2">
      <t>ツシ</t>
    </rPh>
    <phoneticPr fontId="2"/>
  </si>
  <si>
    <t>059-254-0011</t>
  </si>
  <si>
    <t>四日市市久保田1-2-42</t>
    <phoneticPr fontId="2"/>
  </si>
  <si>
    <t>059-352-5108</t>
    <phoneticPr fontId="2"/>
  </si>
  <si>
    <t>伊勢市八日市場町13-35</t>
  </si>
  <si>
    <t>0596-21-0077</t>
  </si>
  <si>
    <t>伊勢市立小俣図書館</t>
    <rPh sb="0" eb="4">
      <t>イセシリツ</t>
    </rPh>
    <phoneticPr fontId="2"/>
  </si>
  <si>
    <t>伊勢市小俣町本町2</t>
    <rPh sb="0" eb="3">
      <t>イセシ</t>
    </rPh>
    <phoneticPr fontId="2"/>
  </si>
  <si>
    <t>0596-29-3900</t>
  </si>
  <si>
    <t>0598-48-1800</t>
  </si>
  <si>
    <t>桑名市立中央図書館</t>
    <rPh sb="4" eb="6">
      <t>チュウオウ</t>
    </rPh>
    <phoneticPr fontId="3"/>
  </si>
  <si>
    <t>桑名市中央町3-79</t>
    <phoneticPr fontId="2"/>
  </si>
  <si>
    <t>0594-22-0562</t>
  </si>
  <si>
    <t>ふるさと多度文学館</t>
  </si>
  <si>
    <t>桑名市多度町多度2-24-1</t>
    <rPh sb="2" eb="3">
      <t>シ</t>
    </rPh>
    <phoneticPr fontId="2"/>
  </si>
  <si>
    <t>0594-48-7000</t>
  </si>
  <si>
    <t>鈴鹿市立図書館</t>
  </si>
  <si>
    <t>059-382-0347</t>
    <phoneticPr fontId="2"/>
  </si>
  <si>
    <t>名張市立図書館</t>
  </si>
  <si>
    <t>名張市桜ヶ丘3088-156</t>
  </si>
  <si>
    <t>0595-63-3260</t>
  </si>
  <si>
    <t>尾鷲市立図書館</t>
  </si>
  <si>
    <t>尾鷲市中村町10-41</t>
  </si>
  <si>
    <t>0597-23-8282</t>
    <phoneticPr fontId="2"/>
  </si>
  <si>
    <t>0595-82-0542</t>
    <phoneticPr fontId="2"/>
  </si>
  <si>
    <t>鳥羽市立図書館</t>
  </si>
  <si>
    <t>鳥羽市大明東町1-6</t>
  </si>
  <si>
    <t>0599-26-4555</t>
  </si>
  <si>
    <t>熊野市立図書館</t>
  </si>
  <si>
    <t>0597-89-3686</t>
    <phoneticPr fontId="2"/>
  </si>
  <si>
    <t>志摩市阿児町神明1074-15</t>
    <rPh sb="2" eb="3">
      <t>シ</t>
    </rPh>
    <phoneticPr fontId="2"/>
  </si>
  <si>
    <t>0599-43-8000</t>
  </si>
  <si>
    <t>伊賀市上野丸之内40-5</t>
    <rPh sb="0" eb="3">
      <t>イガシ</t>
    </rPh>
    <phoneticPr fontId="2"/>
  </si>
  <si>
    <t>0595-21-6868</t>
  </si>
  <si>
    <t>東員町立図書館</t>
  </si>
  <si>
    <t>員弁郡東員町大字山田1700</t>
  </si>
  <si>
    <t>0594-86-2818</t>
  </si>
  <si>
    <t>木</t>
    <rPh sb="0" eb="1">
      <t>モク</t>
    </rPh>
    <phoneticPr fontId="2"/>
  </si>
  <si>
    <t>あさひライブラリー</t>
  </si>
  <si>
    <t>059-377-6111</t>
    <phoneticPr fontId="2"/>
  </si>
  <si>
    <t>川越町あいあいセンター図書室</t>
  </si>
  <si>
    <t>059-364-2500</t>
    <phoneticPr fontId="2"/>
  </si>
  <si>
    <t>0598-38-1133</t>
  </si>
  <si>
    <t>明和町立図書館</t>
  </si>
  <si>
    <t>0596-52-7131</t>
  </si>
  <si>
    <t>大台町立図書館</t>
    <rPh sb="0" eb="2">
      <t>オオダイ</t>
    </rPh>
    <rPh sb="2" eb="3">
      <t>チョウ</t>
    </rPh>
    <rPh sb="3" eb="4">
      <t>リツ</t>
    </rPh>
    <rPh sb="4" eb="7">
      <t>トショカン</t>
    </rPh>
    <phoneticPr fontId="3"/>
  </si>
  <si>
    <t>多気郡大台町佐原810</t>
    <rPh sb="0" eb="2">
      <t>タキ</t>
    </rPh>
    <rPh sb="2" eb="3">
      <t>グン</t>
    </rPh>
    <rPh sb="3" eb="5">
      <t>オオダイ</t>
    </rPh>
    <rPh sb="5" eb="6">
      <t>チョウ</t>
    </rPh>
    <rPh sb="6" eb="8">
      <t>サハラ</t>
    </rPh>
    <phoneticPr fontId="3"/>
  </si>
  <si>
    <t>0598-84-1100</t>
    <phoneticPr fontId="3"/>
  </si>
  <si>
    <t>紀宝町立鵜殿図書館</t>
    <rPh sb="0" eb="3">
      <t>キホウチョウ</t>
    </rPh>
    <rPh sb="3" eb="4">
      <t>リツ</t>
    </rPh>
    <phoneticPr fontId="2"/>
  </si>
  <si>
    <t>南牟婁郡紀宝町鵜殿1410</t>
    <rPh sb="4" eb="6">
      <t>キホウ</t>
    </rPh>
    <rPh sb="6" eb="7">
      <t>チョウ</t>
    </rPh>
    <phoneticPr fontId="2"/>
  </si>
  <si>
    <t>0735-32-4646</t>
  </si>
  <si>
    <t>長島輪中図書館</t>
    <rPh sb="0" eb="2">
      <t>ナガシマ</t>
    </rPh>
    <rPh sb="2" eb="4">
      <t>ワジュウ</t>
    </rPh>
    <rPh sb="4" eb="6">
      <t>トショ</t>
    </rPh>
    <rPh sb="6" eb="7">
      <t>カン</t>
    </rPh>
    <phoneticPr fontId="2"/>
  </si>
  <si>
    <t>0594-41-1040</t>
    <phoneticPr fontId="2"/>
  </si>
  <si>
    <t>－</t>
    <phoneticPr fontId="2"/>
  </si>
  <si>
    <t>随時</t>
    <rPh sb="0" eb="2">
      <t>ズイジ</t>
    </rPh>
    <phoneticPr fontId="2"/>
  </si>
  <si>
    <t>菰野町図書館</t>
    <rPh sb="5" eb="6">
      <t>カン</t>
    </rPh>
    <phoneticPr fontId="2"/>
  </si>
  <si>
    <t>三重郡菰野町大字潤田1250</t>
    <rPh sb="8" eb="9">
      <t>ジュン</t>
    </rPh>
    <rPh sb="9" eb="10">
      <t>タ</t>
    </rPh>
    <phoneticPr fontId="2"/>
  </si>
  <si>
    <t>059-391-1400</t>
    <phoneticPr fontId="2"/>
  </si>
  <si>
    <t>0597-32-3915</t>
    <phoneticPr fontId="2"/>
  </si>
  <si>
    <t>木</t>
    <rPh sb="0" eb="1">
      <t>モク</t>
    </rPh>
    <phoneticPr fontId="3"/>
  </si>
  <si>
    <t>熊野市井戸町643-2</t>
    <rPh sb="0" eb="3">
      <t>クマノシ</t>
    </rPh>
    <rPh sb="3" eb="5">
      <t>イド</t>
    </rPh>
    <rPh sb="5" eb="6">
      <t>マチ</t>
    </rPh>
    <phoneticPr fontId="2"/>
  </si>
  <si>
    <t>　</t>
    <phoneticPr fontId="2"/>
  </si>
  <si>
    <t>度会郡南伊勢町五ヶ所浦3917</t>
    <rPh sb="0" eb="3">
      <t>ワタライグン</t>
    </rPh>
    <rPh sb="3" eb="4">
      <t>ミナミ</t>
    </rPh>
    <rPh sb="4" eb="7">
      <t>イセマチ</t>
    </rPh>
    <rPh sb="7" eb="10">
      <t>ゴカショ</t>
    </rPh>
    <rPh sb="10" eb="11">
      <t>ウラ</t>
    </rPh>
    <phoneticPr fontId="2"/>
  </si>
  <si>
    <t>514-0061</t>
    <phoneticPr fontId="2"/>
  </si>
  <si>
    <t>514-0035</t>
    <phoneticPr fontId="2"/>
  </si>
  <si>
    <t>510-0314</t>
    <phoneticPr fontId="2"/>
  </si>
  <si>
    <t>514-1136</t>
    <phoneticPr fontId="2"/>
  </si>
  <si>
    <t>510-0821</t>
    <phoneticPr fontId="2"/>
  </si>
  <si>
    <t>516-0076</t>
    <phoneticPr fontId="2"/>
  </si>
  <si>
    <t>519-0505</t>
    <phoneticPr fontId="2"/>
  </si>
  <si>
    <t>515-2324</t>
    <phoneticPr fontId="2"/>
  </si>
  <si>
    <t>511-0068</t>
    <phoneticPr fontId="2"/>
  </si>
  <si>
    <t>511-0106</t>
    <phoneticPr fontId="2"/>
  </si>
  <si>
    <t>513-0802</t>
    <phoneticPr fontId="2"/>
  </si>
  <si>
    <t>518-0712</t>
    <phoneticPr fontId="2"/>
  </si>
  <si>
    <t>519-3616</t>
    <phoneticPr fontId="2"/>
  </si>
  <si>
    <t>519-0151</t>
    <phoneticPr fontId="2"/>
  </si>
  <si>
    <t>517-0022</t>
    <phoneticPr fontId="2"/>
  </si>
  <si>
    <t>519-4324</t>
    <phoneticPr fontId="2"/>
  </si>
  <si>
    <t>517-0502</t>
    <phoneticPr fontId="2"/>
  </si>
  <si>
    <t>518-0873</t>
    <phoneticPr fontId="2"/>
  </si>
  <si>
    <t>511-0251</t>
    <phoneticPr fontId="2"/>
  </si>
  <si>
    <t>510-1253</t>
    <phoneticPr fontId="2"/>
  </si>
  <si>
    <t>510-8103</t>
    <phoneticPr fontId="2"/>
  </si>
  <si>
    <t>510-8123</t>
    <phoneticPr fontId="2"/>
  </si>
  <si>
    <t>519-2181</t>
    <phoneticPr fontId="2"/>
  </si>
  <si>
    <t>515-0332</t>
    <phoneticPr fontId="2"/>
  </si>
  <si>
    <t>519-2404</t>
    <phoneticPr fontId="2"/>
  </si>
  <si>
    <t>519-5701</t>
    <phoneticPr fontId="2"/>
  </si>
  <si>
    <t>511-1125</t>
    <phoneticPr fontId="2"/>
  </si>
  <si>
    <t>516-0101</t>
    <phoneticPr fontId="2"/>
  </si>
  <si>
    <t>519-3406</t>
    <phoneticPr fontId="2"/>
  </si>
  <si>
    <t>桑名市長島町源部外面337番地</t>
    <rPh sb="0" eb="3">
      <t>クワナシ</t>
    </rPh>
    <rPh sb="3" eb="5">
      <t>ナガシマ</t>
    </rPh>
    <rPh sb="5" eb="6">
      <t>マチ</t>
    </rPh>
    <rPh sb="6" eb="7">
      <t>ゲン</t>
    </rPh>
    <rPh sb="7" eb="8">
      <t>ブ</t>
    </rPh>
    <rPh sb="8" eb="9">
      <t>ソト</t>
    </rPh>
    <rPh sb="9" eb="10">
      <t>メン</t>
    </rPh>
    <rPh sb="13" eb="15">
      <t>バンチ</t>
    </rPh>
    <phoneticPr fontId="2"/>
  </si>
  <si>
    <t>516-1423</t>
    <phoneticPr fontId="2"/>
  </si>
  <si>
    <t>511-0428</t>
    <phoneticPr fontId="2"/>
  </si>
  <si>
    <t>いなべ市北勢町阿下喜3083-1</t>
    <rPh sb="3" eb="4">
      <t>シ</t>
    </rPh>
    <rPh sb="4" eb="7">
      <t>ホクセイチョウ</t>
    </rPh>
    <rPh sb="7" eb="10">
      <t>アゲキ</t>
    </rPh>
    <phoneticPr fontId="2"/>
  </si>
  <si>
    <t>0594-72-2200</t>
    <phoneticPr fontId="2"/>
  </si>
  <si>
    <t>なんとうふれあい図書室</t>
    <rPh sb="8" eb="11">
      <t>トショシツ</t>
    </rPh>
    <phoneticPr fontId="2"/>
  </si>
  <si>
    <t>0596-76-1501</t>
    <phoneticPr fontId="3"/>
  </si>
  <si>
    <t>みなみいせ図書室</t>
    <rPh sb="5" eb="8">
      <t>トショシツ</t>
    </rPh>
    <phoneticPr fontId="2"/>
  </si>
  <si>
    <t>金</t>
    <rPh sb="0" eb="1">
      <t>キン</t>
    </rPh>
    <phoneticPr fontId="2"/>
  </si>
  <si>
    <t>松阪市嬉野町1429-1</t>
    <rPh sb="0" eb="2">
      <t>マツサカ</t>
    </rPh>
    <rPh sb="2" eb="3">
      <t>シ</t>
    </rPh>
    <rPh sb="3" eb="5">
      <t>ウレシノ</t>
    </rPh>
    <rPh sb="5" eb="6">
      <t>チョウ</t>
    </rPh>
    <phoneticPr fontId="2"/>
  </si>
  <si>
    <t>北牟婁郡紀北町相賀513-3</t>
    <rPh sb="4" eb="5">
      <t>キ</t>
    </rPh>
    <rPh sb="5" eb="6">
      <t>ホク</t>
    </rPh>
    <rPh sb="6" eb="7">
      <t>チョウ</t>
    </rPh>
    <phoneticPr fontId="2"/>
  </si>
  <si>
    <t>度会郡南伊勢町村山1132-1ふれあいセンターなんとう内</t>
    <rPh sb="0" eb="3">
      <t>ワタライグン</t>
    </rPh>
    <rPh sb="3" eb="4">
      <t>ミナミ</t>
    </rPh>
    <rPh sb="4" eb="7">
      <t>イセマチ</t>
    </rPh>
    <rPh sb="7" eb="9">
      <t>ムラヤマ</t>
    </rPh>
    <rPh sb="27" eb="28">
      <t>ナイ</t>
    </rPh>
    <phoneticPr fontId="3"/>
  </si>
  <si>
    <t>0599-67-1011</t>
    <phoneticPr fontId="2"/>
  </si>
  <si>
    <t>郵便番号</t>
    <rPh sb="0" eb="4">
      <t>ユウビンバンゴウ</t>
    </rPh>
    <phoneticPr fontId="2"/>
  </si>
  <si>
    <r>
      <t>伊勢市立伊勢図書館</t>
    </r>
    <r>
      <rPr>
        <sz val="9"/>
        <rFont val="ＭＳ Ｐゴシック"/>
        <family val="3"/>
        <charset val="128"/>
      </rPr>
      <t>（二見、御薗　３館一括）</t>
    </r>
    <rPh sb="4" eb="6">
      <t>イセ</t>
    </rPh>
    <rPh sb="13" eb="15">
      <t>ミソノ</t>
    </rPh>
    <rPh sb="17" eb="18">
      <t>カン</t>
    </rPh>
    <rPh sb="18" eb="20">
      <t>イッカツ</t>
    </rPh>
    <phoneticPr fontId="2"/>
  </si>
  <si>
    <r>
      <t>松阪市嬉野図書館</t>
    </r>
    <r>
      <rPr>
        <sz val="9"/>
        <rFont val="ＭＳ Ｐゴシック"/>
        <family val="3"/>
        <charset val="128"/>
      </rPr>
      <t>（松阪市松阪　２館一括）</t>
    </r>
    <rPh sb="0" eb="3">
      <t>マツサカシ</t>
    </rPh>
    <rPh sb="9" eb="11">
      <t>マツサカ</t>
    </rPh>
    <rPh sb="11" eb="12">
      <t>シ</t>
    </rPh>
    <rPh sb="12" eb="14">
      <t>マツサカ</t>
    </rPh>
    <phoneticPr fontId="2"/>
  </si>
  <si>
    <r>
      <t>亀山市立図書館</t>
    </r>
    <r>
      <rPr>
        <sz val="9"/>
        <rFont val="ＭＳ Ｐゴシック"/>
        <family val="3"/>
        <charset val="128"/>
      </rPr>
      <t>（関図書室　２館一括）</t>
    </r>
    <rPh sb="8" eb="9">
      <t>セキ</t>
    </rPh>
    <rPh sb="9" eb="12">
      <t>トショシツ</t>
    </rPh>
    <rPh sb="14" eb="15">
      <t>カン</t>
    </rPh>
    <rPh sb="15" eb="17">
      <t>イッカツ</t>
    </rPh>
    <phoneticPr fontId="2"/>
  </si>
  <si>
    <r>
      <t>いなべ市北勢図書館</t>
    </r>
    <r>
      <rPr>
        <sz val="9"/>
        <rFont val="ＭＳ Ｐゴシック"/>
        <family val="3"/>
        <charset val="128"/>
      </rPr>
      <t>（員弁、藤原、大安　４館一括）</t>
    </r>
    <rPh sb="3" eb="4">
      <t>シ</t>
    </rPh>
    <rPh sb="4" eb="6">
      <t>ホクセイ</t>
    </rPh>
    <rPh sb="6" eb="9">
      <t>トショカン</t>
    </rPh>
    <rPh sb="10" eb="12">
      <t>イナベ</t>
    </rPh>
    <rPh sb="13" eb="15">
      <t>フジハラ</t>
    </rPh>
    <rPh sb="16" eb="18">
      <t>ダイアン</t>
    </rPh>
    <rPh sb="20" eb="21">
      <t>カン</t>
    </rPh>
    <rPh sb="21" eb="23">
      <t>イッカツ</t>
    </rPh>
    <phoneticPr fontId="2"/>
  </si>
  <si>
    <r>
      <t>志摩市立図書館</t>
    </r>
    <r>
      <rPr>
        <sz val="9"/>
        <rFont val="ＭＳ Ｐゴシック"/>
        <family val="3"/>
        <charset val="128"/>
      </rPr>
      <t>（志摩、磯部、大王、浜島　５館一括）</t>
    </r>
    <rPh sb="0" eb="2">
      <t>シマ</t>
    </rPh>
    <rPh sb="2" eb="4">
      <t>シリツ</t>
    </rPh>
    <rPh sb="4" eb="7">
      <t>トショカン</t>
    </rPh>
    <rPh sb="8" eb="10">
      <t>シマ</t>
    </rPh>
    <rPh sb="11" eb="13">
      <t>イソベ</t>
    </rPh>
    <rPh sb="21" eb="22">
      <t>カン</t>
    </rPh>
    <rPh sb="22" eb="24">
      <t>イッカツ</t>
    </rPh>
    <phoneticPr fontId="2"/>
  </si>
  <si>
    <r>
      <t>多気町立多気図書館</t>
    </r>
    <r>
      <rPr>
        <sz val="9"/>
        <rFont val="ＭＳ Ｐゴシック"/>
        <family val="3"/>
        <charset val="128"/>
      </rPr>
      <t>（勢和図書館　２館一括）</t>
    </r>
    <rPh sb="4" eb="6">
      <t>タキ</t>
    </rPh>
    <rPh sb="10" eb="12">
      <t>セイワ</t>
    </rPh>
    <rPh sb="12" eb="15">
      <t>トショカン</t>
    </rPh>
    <rPh sb="17" eb="18">
      <t>カン</t>
    </rPh>
    <rPh sb="18" eb="20">
      <t>イッカツ</t>
    </rPh>
    <phoneticPr fontId="2"/>
  </si>
  <si>
    <r>
      <t xml:space="preserve">四日市市立図書館
</t>
    </r>
    <r>
      <rPr>
        <sz val="9"/>
        <rFont val="ＭＳ Ｐゴシック"/>
        <family val="3"/>
        <charset val="128"/>
      </rPr>
      <t>（あさけプラザ、楠交流会館図書室　３館一括）</t>
    </r>
    <rPh sb="27" eb="28">
      <t>カン</t>
    </rPh>
    <rPh sb="28" eb="30">
      <t>イッカツ</t>
    </rPh>
    <phoneticPr fontId="2"/>
  </si>
  <si>
    <r>
      <t xml:space="preserve">津市津図書館
</t>
    </r>
    <r>
      <rPr>
        <sz val="9"/>
        <rFont val="ＭＳ Ｐゴシック"/>
        <family val="3"/>
        <charset val="128"/>
      </rPr>
      <t>（うぐいす、美杉、芸濃、安濃、美里、きらめき、一志　7館一括）</t>
    </r>
    <rPh sb="2" eb="3">
      <t>ツ</t>
    </rPh>
    <rPh sb="13" eb="15">
      <t>ミスギ</t>
    </rPh>
    <rPh sb="34" eb="35">
      <t>カン</t>
    </rPh>
    <rPh sb="35" eb="37">
      <t>イッカツ</t>
    </rPh>
    <phoneticPr fontId="3"/>
  </si>
  <si>
    <r>
      <t xml:space="preserve">伊賀市上野図書館
</t>
    </r>
    <r>
      <rPr>
        <sz val="9"/>
        <rFont val="ＭＳ Ｐゴシック"/>
        <family val="3"/>
        <charset val="128"/>
      </rPr>
      <t>（いがまち、島ヶ原、阿山、大山田、青山　６館一括）</t>
    </r>
    <rPh sb="0" eb="2">
      <t>イガ</t>
    </rPh>
    <rPh sb="2" eb="3">
      <t>シ</t>
    </rPh>
    <rPh sb="30" eb="31">
      <t>カン</t>
    </rPh>
    <rPh sb="31" eb="33">
      <t>イッカツ</t>
    </rPh>
    <phoneticPr fontId="2"/>
  </si>
  <si>
    <r>
      <t xml:space="preserve">紀北町海山図書室
</t>
    </r>
    <r>
      <rPr>
        <sz val="9"/>
        <rFont val="ＭＳ Ｐゴシック"/>
        <family val="3"/>
        <charset val="128"/>
      </rPr>
      <t>（紀伊長島図書室、児童図書室　３館一括）</t>
    </r>
    <rPh sb="0" eb="3">
      <t>キホクチョウ</t>
    </rPh>
    <rPh sb="3" eb="5">
      <t>ウミヤマ</t>
    </rPh>
    <rPh sb="5" eb="8">
      <t>トショシツ</t>
    </rPh>
    <rPh sb="10" eb="14">
      <t>キイナガシマ</t>
    </rPh>
    <rPh sb="14" eb="17">
      <t>トショシツ</t>
    </rPh>
    <rPh sb="18" eb="20">
      <t>ジドウ</t>
    </rPh>
    <rPh sb="20" eb="23">
      <t>トショシツ</t>
    </rPh>
    <rPh sb="25" eb="26">
      <t>カン</t>
    </rPh>
    <rPh sb="26" eb="28">
      <t>イッカツ</t>
    </rPh>
    <phoneticPr fontId="2"/>
  </si>
  <si>
    <t>亀山市若山町7-20</t>
    <phoneticPr fontId="2"/>
  </si>
  <si>
    <t>三重郡川越町豊田一色314</t>
    <phoneticPr fontId="2"/>
  </si>
  <si>
    <t>三重郡朝日町柿2278</t>
    <phoneticPr fontId="2"/>
  </si>
  <si>
    <t>鈴鹿市飯野寺家町812</t>
    <phoneticPr fontId="2"/>
  </si>
  <si>
    <t>津市西丸之内23-1</t>
    <phoneticPr fontId="2"/>
  </si>
  <si>
    <t>多気郡多気町相可1587-1</t>
    <phoneticPr fontId="2"/>
  </si>
  <si>
    <t>多気郡明和町大字馬之上944-2</t>
    <phoneticPr fontId="2"/>
  </si>
  <si>
    <t>三重大学附属図書館</t>
    <rPh sb="0" eb="2">
      <t>ミエ</t>
    </rPh>
    <rPh sb="2" eb="4">
      <t>ダイガク</t>
    </rPh>
    <rPh sb="4" eb="6">
      <t>フゾク</t>
    </rPh>
    <rPh sb="6" eb="9">
      <t>トショカン</t>
    </rPh>
    <phoneticPr fontId="2"/>
  </si>
  <si>
    <t>津市栗真町屋町1577</t>
    <rPh sb="0" eb="2">
      <t>ツシ</t>
    </rPh>
    <rPh sb="2" eb="7">
      <t>クリママチヤチョウ</t>
    </rPh>
    <phoneticPr fontId="2"/>
  </si>
  <si>
    <t>松阪市三雲公民館図書室</t>
    <rPh sb="0" eb="3">
      <t>マツサカシ</t>
    </rPh>
    <rPh sb="3" eb="5">
      <t>ミクモ</t>
    </rPh>
    <rPh sb="5" eb="8">
      <t>コウミンカン</t>
    </rPh>
    <rPh sb="8" eb="11">
      <t>トショシツ</t>
    </rPh>
    <phoneticPr fontId="2"/>
  </si>
  <si>
    <t>松阪市曽原町618</t>
    <rPh sb="0" eb="3">
      <t>マツサカシ</t>
    </rPh>
    <rPh sb="3" eb="4">
      <t>ソ</t>
    </rPh>
    <rPh sb="4" eb="5">
      <t>ハラ</t>
    </rPh>
    <rPh sb="5" eb="6">
      <t>マチ</t>
    </rPh>
    <phoneticPr fontId="2"/>
  </si>
  <si>
    <t>松阪市教育委員会飯高教育事務所</t>
    <rPh sb="0" eb="3">
      <t>マツサカシ</t>
    </rPh>
    <rPh sb="3" eb="5">
      <t>キョウイク</t>
    </rPh>
    <rPh sb="5" eb="8">
      <t>イインカイ</t>
    </rPh>
    <rPh sb="8" eb="10">
      <t>イイダカ</t>
    </rPh>
    <rPh sb="10" eb="12">
      <t>キョウイク</t>
    </rPh>
    <rPh sb="12" eb="14">
      <t>ジム</t>
    </rPh>
    <rPh sb="14" eb="15">
      <t>ショ</t>
    </rPh>
    <phoneticPr fontId="2"/>
  </si>
  <si>
    <t>松阪市飯高町宮前180</t>
    <rPh sb="0" eb="3">
      <t>マツサカシ</t>
    </rPh>
    <rPh sb="3" eb="6">
      <t>イイタカチョウ</t>
    </rPh>
    <rPh sb="6" eb="8">
      <t>ミヤマエ</t>
    </rPh>
    <phoneticPr fontId="2"/>
  </si>
  <si>
    <t>大紀町中央公民館</t>
    <rPh sb="0" eb="1">
      <t>タイ</t>
    </rPh>
    <rPh sb="1" eb="2">
      <t>キ</t>
    </rPh>
    <rPh sb="2" eb="3">
      <t>チョウ</t>
    </rPh>
    <rPh sb="3" eb="5">
      <t>チュウオウ</t>
    </rPh>
    <rPh sb="5" eb="8">
      <t>コウミンカン</t>
    </rPh>
    <phoneticPr fontId="2"/>
  </si>
  <si>
    <t>玉城町図書館</t>
    <rPh sb="0" eb="3">
      <t>タマキチョウ</t>
    </rPh>
    <rPh sb="3" eb="6">
      <t>トショカン</t>
    </rPh>
    <phoneticPr fontId="2"/>
  </si>
  <si>
    <t>度会郡玉城町田丸114-1</t>
    <rPh sb="0" eb="3">
      <t>ワタライグン</t>
    </rPh>
    <rPh sb="3" eb="6">
      <t>タマキチョウ</t>
    </rPh>
    <rPh sb="6" eb="8">
      <t>タマル</t>
    </rPh>
    <phoneticPr fontId="2"/>
  </si>
  <si>
    <t>度会町中央公民館</t>
    <rPh sb="0" eb="3">
      <t>ワタライチョウ</t>
    </rPh>
    <rPh sb="3" eb="5">
      <t>チュウオウ</t>
    </rPh>
    <rPh sb="5" eb="8">
      <t>コウミンカン</t>
    </rPh>
    <phoneticPr fontId="2"/>
  </si>
  <si>
    <t>度会郡度会町棚橋314</t>
    <rPh sb="0" eb="3">
      <t>ワタライグン</t>
    </rPh>
    <rPh sb="3" eb="6">
      <t>ワタライチョウ</t>
    </rPh>
    <rPh sb="6" eb="8">
      <t>タナハシ</t>
    </rPh>
    <phoneticPr fontId="2"/>
  </si>
  <si>
    <t>御浜町中央公民館図書室</t>
    <rPh sb="0" eb="3">
      <t>ミハマチョウ</t>
    </rPh>
    <rPh sb="3" eb="5">
      <t>チュウオウ</t>
    </rPh>
    <rPh sb="5" eb="8">
      <t>コウミンカン</t>
    </rPh>
    <rPh sb="8" eb="11">
      <t>トショシツ</t>
    </rPh>
    <phoneticPr fontId="2"/>
  </si>
  <si>
    <t>南牟婁郡御浜町阿田和4926-1</t>
    <rPh sb="0" eb="4">
      <t>ミナミムログン</t>
    </rPh>
    <rPh sb="4" eb="7">
      <t>ミハマチョウ</t>
    </rPh>
    <rPh sb="7" eb="8">
      <t>ア</t>
    </rPh>
    <rPh sb="8" eb="9">
      <t>タ</t>
    </rPh>
    <rPh sb="9" eb="10">
      <t>ワ</t>
    </rPh>
    <phoneticPr fontId="2"/>
  </si>
  <si>
    <t>いなべ総合学園高等学校</t>
    <rPh sb="3" eb="5">
      <t>ソウゴウ</t>
    </rPh>
    <rPh sb="5" eb="7">
      <t>ガクエン</t>
    </rPh>
    <rPh sb="7" eb="9">
      <t>コウトウ</t>
    </rPh>
    <rPh sb="9" eb="11">
      <t>ガッコウ</t>
    </rPh>
    <phoneticPr fontId="2"/>
  </si>
  <si>
    <t>いなべ市員弁町御薗632</t>
    <rPh sb="3" eb="4">
      <t>シ</t>
    </rPh>
    <rPh sb="4" eb="7">
      <t>イナベチョウ</t>
    </rPh>
    <rPh sb="7" eb="9">
      <t>ミソノ</t>
    </rPh>
    <phoneticPr fontId="2"/>
  </si>
  <si>
    <t>北星高等学校</t>
    <rPh sb="0" eb="1">
      <t>キタ</t>
    </rPh>
    <rPh sb="1" eb="2">
      <t>ホシ</t>
    </rPh>
    <rPh sb="2" eb="4">
      <t>コウトウ</t>
    </rPh>
    <rPh sb="4" eb="6">
      <t>ガッコウ</t>
    </rPh>
    <phoneticPr fontId="3"/>
  </si>
  <si>
    <t>四日市市茂福字横座668-1</t>
    <rPh sb="0" eb="4">
      <t>ヨッカイチシ</t>
    </rPh>
    <rPh sb="4" eb="5">
      <t>モ</t>
    </rPh>
    <rPh sb="5" eb="6">
      <t>フク</t>
    </rPh>
    <rPh sb="6" eb="7">
      <t>アザ</t>
    </rPh>
    <rPh sb="7" eb="9">
      <t>ヨコザ</t>
    </rPh>
    <phoneticPr fontId="3"/>
  </si>
  <si>
    <t>白山高等学校</t>
    <rPh sb="0" eb="2">
      <t>ハクサン</t>
    </rPh>
    <rPh sb="2" eb="4">
      <t>コウトウ</t>
    </rPh>
    <rPh sb="4" eb="6">
      <t>ガッコウ</t>
    </rPh>
    <phoneticPr fontId="2"/>
  </si>
  <si>
    <t>津市白山町南家城678</t>
    <rPh sb="0" eb="2">
      <t>ツシ</t>
    </rPh>
    <rPh sb="2" eb="5">
      <t>シラヤマチョウ</t>
    </rPh>
    <rPh sb="5" eb="8">
      <t>ミナミイエキ</t>
    </rPh>
    <phoneticPr fontId="2"/>
  </si>
  <si>
    <t>桑名西高等学校</t>
    <rPh sb="0" eb="2">
      <t>クワナ</t>
    </rPh>
    <rPh sb="2" eb="3">
      <t>ニシ</t>
    </rPh>
    <rPh sb="3" eb="5">
      <t>コウトウ</t>
    </rPh>
    <rPh sb="5" eb="7">
      <t>ガッコウ</t>
    </rPh>
    <phoneticPr fontId="2"/>
  </si>
  <si>
    <t>桑名市大字志知字東山2839</t>
    <rPh sb="0" eb="3">
      <t>クワナシ</t>
    </rPh>
    <rPh sb="3" eb="5">
      <t>オオアザ</t>
    </rPh>
    <rPh sb="5" eb="6">
      <t>シ</t>
    </rPh>
    <rPh sb="7" eb="8">
      <t>アザ</t>
    </rPh>
    <rPh sb="8" eb="10">
      <t>ヒガシヤマ</t>
    </rPh>
    <phoneticPr fontId="2"/>
  </si>
  <si>
    <t>伊勢まなび高等学校</t>
    <rPh sb="0" eb="2">
      <t>イセ</t>
    </rPh>
    <rPh sb="5" eb="7">
      <t>コウトウ</t>
    </rPh>
    <rPh sb="7" eb="9">
      <t>ガッコウ</t>
    </rPh>
    <phoneticPr fontId="3"/>
  </si>
  <si>
    <t>伊勢市神田久志本町1560</t>
    <rPh sb="0" eb="3">
      <t>イセシ</t>
    </rPh>
    <rPh sb="3" eb="5">
      <t>カンダ</t>
    </rPh>
    <rPh sb="5" eb="6">
      <t>ク</t>
    </rPh>
    <rPh sb="6" eb="7">
      <t>シ</t>
    </rPh>
    <rPh sb="7" eb="8">
      <t>ホン</t>
    </rPh>
    <rPh sb="8" eb="9">
      <t>マチ</t>
    </rPh>
    <phoneticPr fontId="3"/>
  </si>
  <si>
    <t>南伊勢高等学校 南勢校舎</t>
    <rPh sb="0" eb="1">
      <t>ミナミ</t>
    </rPh>
    <rPh sb="1" eb="3">
      <t>イセ</t>
    </rPh>
    <rPh sb="3" eb="5">
      <t>コウトウ</t>
    </rPh>
    <rPh sb="5" eb="7">
      <t>ガッコウ</t>
    </rPh>
    <rPh sb="8" eb="10">
      <t>ナンセイ</t>
    </rPh>
    <rPh sb="10" eb="12">
      <t>コウシャ</t>
    </rPh>
    <phoneticPr fontId="2"/>
  </si>
  <si>
    <t>度会郡南伊勢町船越2926-1</t>
    <rPh sb="0" eb="3">
      <t>ワタライグン</t>
    </rPh>
    <rPh sb="3" eb="4">
      <t>ミナミ</t>
    </rPh>
    <rPh sb="4" eb="7">
      <t>イセマチ</t>
    </rPh>
    <rPh sb="7" eb="9">
      <t>フナコシ</t>
    </rPh>
    <phoneticPr fontId="2"/>
  </si>
  <si>
    <t>四日市工業高等学校</t>
    <rPh sb="0" eb="3">
      <t>ヨッカイチ</t>
    </rPh>
    <rPh sb="3" eb="5">
      <t>コウギョウ</t>
    </rPh>
    <rPh sb="5" eb="7">
      <t>コウトウ</t>
    </rPh>
    <rPh sb="7" eb="9">
      <t>ガッコウ</t>
    </rPh>
    <phoneticPr fontId="2"/>
  </si>
  <si>
    <t>四日市市日永東3丁目4-63</t>
    <rPh sb="0" eb="4">
      <t>ヨッカイチシ</t>
    </rPh>
    <rPh sb="4" eb="6">
      <t>ヒナガ</t>
    </rPh>
    <rPh sb="6" eb="7">
      <t>ヒガシ</t>
    </rPh>
    <rPh sb="8" eb="10">
      <t>チョウメ</t>
    </rPh>
    <phoneticPr fontId="2"/>
  </si>
  <si>
    <t>昴学園高等学校</t>
    <rPh sb="0" eb="1">
      <t>スバル</t>
    </rPh>
    <rPh sb="1" eb="3">
      <t>ガクエン</t>
    </rPh>
    <rPh sb="3" eb="5">
      <t>コウトウ</t>
    </rPh>
    <rPh sb="5" eb="7">
      <t>ガッコウ</t>
    </rPh>
    <phoneticPr fontId="2"/>
  </si>
  <si>
    <t>多気郡大台町茂原48</t>
    <rPh sb="0" eb="2">
      <t>タキ</t>
    </rPh>
    <rPh sb="2" eb="3">
      <t>グン</t>
    </rPh>
    <rPh sb="3" eb="5">
      <t>オオダイ</t>
    </rPh>
    <rPh sb="5" eb="6">
      <t>マチ</t>
    </rPh>
    <rPh sb="6" eb="7">
      <t>シゲル</t>
    </rPh>
    <rPh sb="7" eb="8">
      <t>ハラ</t>
    </rPh>
    <phoneticPr fontId="3"/>
  </si>
  <si>
    <t>紀南高等学校</t>
    <rPh sb="0" eb="1">
      <t>キ</t>
    </rPh>
    <rPh sb="1" eb="2">
      <t>ミナミ</t>
    </rPh>
    <rPh sb="2" eb="4">
      <t>コウトウ</t>
    </rPh>
    <rPh sb="4" eb="6">
      <t>ガッコウ</t>
    </rPh>
    <phoneticPr fontId="2"/>
  </si>
  <si>
    <t>南牟婁郡御浜町大字阿田和1960</t>
    <rPh sb="0" eb="1">
      <t>ミナミ</t>
    </rPh>
    <rPh sb="1" eb="3">
      <t>ムロ</t>
    </rPh>
    <rPh sb="3" eb="4">
      <t>グン</t>
    </rPh>
    <rPh sb="4" eb="7">
      <t>ミハマチョウ</t>
    </rPh>
    <rPh sb="7" eb="9">
      <t>オオアザ</t>
    </rPh>
    <rPh sb="9" eb="12">
      <t>アタワ</t>
    </rPh>
    <phoneticPr fontId="2"/>
  </si>
  <si>
    <t>飯南高等学校</t>
    <rPh sb="0" eb="2">
      <t>イイナン</t>
    </rPh>
    <rPh sb="2" eb="4">
      <t>コウトウ</t>
    </rPh>
    <rPh sb="4" eb="6">
      <t>ガッコウ</t>
    </rPh>
    <phoneticPr fontId="2"/>
  </si>
  <si>
    <t>松阪市飯南町粥見5480-1</t>
    <rPh sb="0" eb="3">
      <t>マツサカシ</t>
    </rPh>
    <rPh sb="3" eb="6">
      <t>イイナンチョウ</t>
    </rPh>
    <rPh sb="6" eb="7">
      <t>カユ</t>
    </rPh>
    <rPh sb="7" eb="8">
      <t>ミ</t>
    </rPh>
    <phoneticPr fontId="2"/>
  </si>
  <si>
    <t>朝明高等学校</t>
    <rPh sb="0" eb="2">
      <t>アサケ</t>
    </rPh>
    <rPh sb="2" eb="4">
      <t>コウトウ</t>
    </rPh>
    <rPh sb="4" eb="6">
      <t>ガッコウ</t>
    </rPh>
    <phoneticPr fontId="2"/>
  </si>
  <si>
    <t>四日市市中野町2216</t>
    <rPh sb="0" eb="4">
      <t>ヨッカイチシ</t>
    </rPh>
    <rPh sb="4" eb="7">
      <t>ナカノマチ</t>
    </rPh>
    <phoneticPr fontId="2"/>
  </si>
  <si>
    <t>白子高等学校</t>
    <rPh sb="0" eb="2">
      <t>シロコ</t>
    </rPh>
    <rPh sb="2" eb="4">
      <t>コウトウ</t>
    </rPh>
    <rPh sb="4" eb="6">
      <t>ガッコウ</t>
    </rPh>
    <phoneticPr fontId="2"/>
  </si>
  <si>
    <t>鈴鹿市白子4丁目17-1</t>
    <rPh sb="0" eb="3">
      <t>スズカシ</t>
    </rPh>
    <rPh sb="3" eb="5">
      <t>シロコ</t>
    </rPh>
    <rPh sb="6" eb="8">
      <t>チョウメ</t>
    </rPh>
    <phoneticPr fontId="2"/>
  </si>
  <si>
    <t>あけぼの学園高等学校</t>
    <rPh sb="4" eb="6">
      <t>ガクエン</t>
    </rPh>
    <rPh sb="6" eb="8">
      <t>コウトウ</t>
    </rPh>
    <rPh sb="8" eb="10">
      <t>ガッコウ</t>
    </rPh>
    <phoneticPr fontId="2"/>
  </si>
  <si>
    <t>伊賀市川東412</t>
    <rPh sb="0" eb="2">
      <t>イガ</t>
    </rPh>
    <rPh sb="2" eb="3">
      <t>シ</t>
    </rPh>
    <rPh sb="3" eb="5">
      <t>カワヒガシ</t>
    </rPh>
    <phoneticPr fontId="2"/>
  </si>
  <si>
    <t>松阪商業高等学校</t>
    <rPh sb="0" eb="2">
      <t>マツサカ</t>
    </rPh>
    <rPh sb="2" eb="4">
      <t>ショウギョウ</t>
    </rPh>
    <rPh sb="4" eb="6">
      <t>コウトウ</t>
    </rPh>
    <rPh sb="6" eb="8">
      <t>ガッコウ</t>
    </rPh>
    <phoneticPr fontId="2"/>
  </si>
  <si>
    <t>松阪市豊原町1600</t>
    <rPh sb="3" eb="5">
      <t>トヨハラ</t>
    </rPh>
    <rPh sb="5" eb="6">
      <t>マチ</t>
    </rPh>
    <phoneticPr fontId="2"/>
  </si>
  <si>
    <t>皇学館大学附属図書館</t>
    <rPh sb="0" eb="3">
      <t>コウガッカン</t>
    </rPh>
    <rPh sb="3" eb="5">
      <t>ダイガク</t>
    </rPh>
    <rPh sb="5" eb="7">
      <t>フゾク</t>
    </rPh>
    <rPh sb="7" eb="10">
      <t>トショカン</t>
    </rPh>
    <phoneticPr fontId="2"/>
  </si>
  <si>
    <t>種類</t>
    <rPh sb="0" eb="2">
      <t>シュルイ</t>
    </rPh>
    <phoneticPr fontId="2"/>
  </si>
  <si>
    <t>515-2112</t>
  </si>
  <si>
    <t>0598-56-7920</t>
  </si>
  <si>
    <t>515-1502</t>
  </si>
  <si>
    <t>0598-46-7110</t>
  </si>
  <si>
    <t>519-3111</t>
  </si>
  <si>
    <t>度会郡大紀町大内山 849-3</t>
  </si>
  <si>
    <t>0598-72-4040</t>
  </si>
  <si>
    <t>519-0415</t>
  </si>
  <si>
    <t>0596-58-8212</t>
  </si>
  <si>
    <t>516-2103</t>
  </si>
  <si>
    <t>0596-62-1588</t>
  </si>
  <si>
    <t>519-5204</t>
  </si>
  <si>
    <t>05979-2-3151</t>
  </si>
  <si>
    <t>①</t>
    <phoneticPr fontId="2"/>
  </si>
  <si>
    <t>飯野高等学校</t>
  </si>
  <si>
    <t>511-0222</t>
  </si>
  <si>
    <t>0594-74-2006</t>
  </si>
  <si>
    <t>510-8027</t>
  </si>
  <si>
    <t>059-363-8114</t>
  </si>
  <si>
    <t>513-0803</t>
  </si>
  <si>
    <t>鈴鹿市三日市町字東新田場1695</t>
  </si>
  <si>
    <t>059-383-3011</t>
  </si>
  <si>
    <t>515-3133</t>
  </si>
  <si>
    <t>059-262-3525</t>
  </si>
  <si>
    <t>511-0937</t>
  </si>
  <si>
    <t>0594-31-2521</t>
  </si>
  <si>
    <t>516-0016</t>
  </si>
  <si>
    <t>0596-25-3690</t>
  </si>
  <si>
    <t>516-0109</t>
  </si>
  <si>
    <t>0599-66-0034</t>
  </si>
  <si>
    <t>510-0886</t>
  </si>
  <si>
    <t>059-346-2331</t>
  </si>
  <si>
    <t>519-2593</t>
  </si>
  <si>
    <t>0598-76-0040</t>
  </si>
  <si>
    <t>05979-2-1351</t>
  </si>
  <si>
    <t>515-1411</t>
  </si>
  <si>
    <t>0598-32-2203</t>
  </si>
  <si>
    <t>512-1304</t>
  </si>
  <si>
    <t>059-339-0212</t>
  </si>
  <si>
    <t>510-0243</t>
  </si>
  <si>
    <t>059-386-0017</t>
  </si>
  <si>
    <t>519-1424</t>
  </si>
  <si>
    <t>0595-45-3050</t>
  </si>
  <si>
    <t>515-0205</t>
  </si>
  <si>
    <t>0598-28-3011</t>
  </si>
  <si>
    <t>514-8507</t>
  </si>
  <si>
    <t>059-231-9083</t>
  </si>
  <si>
    <t>516-8555</t>
  </si>
  <si>
    <t>伊勢市神田久志本町1704</t>
  </si>
  <si>
    <t>0596-22-6322</t>
  </si>
  <si>
    <t>（想定）集荷曜日</t>
    <rPh sb="1" eb="3">
      <t>ソウテイ</t>
    </rPh>
    <rPh sb="4" eb="6">
      <t>シュウカ</t>
    </rPh>
    <rPh sb="6" eb="8">
      <t>ヨウビ</t>
    </rPh>
    <phoneticPr fontId="2"/>
  </si>
  <si>
    <t>各施設に集荷</t>
    <rPh sb="0" eb="3">
      <t>カクシセツ</t>
    </rPh>
    <rPh sb="4" eb="6">
      <t>シュウカ</t>
    </rPh>
    <phoneticPr fontId="3"/>
  </si>
  <si>
    <t>県立図書館に集荷</t>
    <rPh sb="0" eb="1">
      <t>ケン</t>
    </rPh>
    <rPh sb="1" eb="2">
      <t>リツ</t>
    </rPh>
    <rPh sb="2" eb="5">
      <t>トショカン</t>
    </rPh>
    <rPh sb="6" eb="8">
      <t>シュウカ</t>
    </rPh>
    <phoneticPr fontId="2"/>
  </si>
  <si>
    <t>休館日
（臨時除く）</t>
    <rPh sb="0" eb="3">
      <t>キュウカンビ</t>
    </rPh>
    <rPh sb="5" eb="7">
      <t>リンジ</t>
    </rPh>
    <rPh sb="7" eb="8">
      <t>ノゾ</t>
    </rPh>
    <phoneticPr fontId="2"/>
  </si>
  <si>
    <t>水曜</t>
    <phoneticPr fontId="2"/>
  </si>
  <si>
    <t>月曜、祝日、最終水曜</t>
    <phoneticPr fontId="2"/>
  </si>
  <si>
    <t>月曜、最終水曜</t>
    <phoneticPr fontId="2"/>
  </si>
  <si>
    <t>月曜、火曜</t>
    <phoneticPr fontId="2"/>
  </si>
  <si>
    <t>木曽岬町立図書館</t>
    <rPh sb="0" eb="3">
      <t>キソサキチョウ</t>
    </rPh>
    <rPh sb="3" eb="4">
      <t>リツ</t>
    </rPh>
    <rPh sb="4" eb="7">
      <t>トショカン</t>
    </rPh>
    <phoneticPr fontId="2"/>
  </si>
  <si>
    <t xml:space="preserve"> 498-0807</t>
    <phoneticPr fontId="2"/>
  </si>
  <si>
    <t>桑名郡木曽岬町大字西対海地251</t>
    <phoneticPr fontId="2"/>
  </si>
  <si>
    <t>0567-40-9010</t>
    <phoneticPr fontId="2"/>
  </si>
  <si>
    <t>月曜、最終木曜</t>
    <rPh sb="0" eb="1">
      <t>ゲツヨウ</t>
    </rPh>
    <rPh sb="2" eb="4">
      <t>サイシュウ</t>
    </rPh>
    <rPh sb="4" eb="6">
      <t>モクヨウ</t>
    </rPh>
    <phoneticPr fontId="2"/>
  </si>
  <si>
    <t>火曜、第2月曜、最終月曜</t>
    <phoneticPr fontId="2"/>
  </si>
  <si>
    <t>月曜、第2・4火曜</t>
    <phoneticPr fontId="2"/>
  </si>
  <si>
    <t>月曜、第4火曜</t>
    <phoneticPr fontId="2"/>
  </si>
  <si>
    <t>月曜、祝日、月末</t>
    <phoneticPr fontId="2"/>
  </si>
  <si>
    <t>月曜、火曜</t>
    <phoneticPr fontId="2"/>
  </si>
  <si>
    <t>金曜、第1火曜</t>
    <phoneticPr fontId="2"/>
  </si>
  <si>
    <t>火曜、第4金曜</t>
    <phoneticPr fontId="2"/>
  </si>
  <si>
    <t>火曜、最終木曜</t>
    <phoneticPr fontId="2"/>
  </si>
  <si>
    <t>木曜、最終金曜</t>
    <phoneticPr fontId="2"/>
  </si>
  <si>
    <t>月曜</t>
    <phoneticPr fontId="2"/>
  </si>
  <si>
    <t>月曜、月末</t>
    <rPh sb="2" eb="4">
      <t>ゲツマツ</t>
    </rPh>
    <phoneticPr fontId="2"/>
  </si>
  <si>
    <t>月曜、月末</t>
    <phoneticPr fontId="2"/>
  </si>
  <si>
    <t>火曜、祝日、最終木曜</t>
    <phoneticPr fontId="2"/>
  </si>
  <si>
    <t>水曜、第2金曜</t>
    <phoneticPr fontId="2"/>
  </si>
  <si>
    <t>火曜、第2金曜</t>
    <phoneticPr fontId="2"/>
  </si>
  <si>
    <t>月曜、第2水曜</t>
    <phoneticPr fontId="2"/>
  </si>
  <si>
    <t>火曜、最終木曜</t>
    <phoneticPr fontId="2"/>
  </si>
  <si>
    <t>年末年始</t>
    <phoneticPr fontId="2"/>
  </si>
  <si>
    <t>水曜、祝日</t>
    <phoneticPr fontId="2"/>
  </si>
  <si>
    <t>月曜、祝日</t>
    <phoneticPr fontId="2"/>
  </si>
  <si>
    <t>火曜、木曜、日曜日、祝日</t>
    <phoneticPr fontId="2"/>
  </si>
  <si>
    <t>月曜、月末</t>
    <phoneticPr fontId="2"/>
  </si>
  <si>
    <t>月曜、最終火曜</t>
    <phoneticPr fontId="2"/>
  </si>
  <si>
    <t>月曜、祝日、第3日曜、月末</t>
    <phoneticPr fontId="2"/>
  </si>
  <si>
    <t>月曜、祝日、最終木曜</t>
    <phoneticPr fontId="2"/>
  </si>
  <si>
    <t>土曜・日曜・祝日</t>
    <rPh sb="0" eb="1">
      <t>ドヨウ</t>
    </rPh>
    <rPh sb="2" eb="4">
      <t>ニチヨウ</t>
    </rPh>
    <rPh sb="5" eb="7">
      <t>シュクジツ</t>
    </rPh>
    <phoneticPr fontId="2"/>
  </si>
  <si>
    <t>－</t>
    <phoneticPr fontId="2"/>
  </si>
  <si>
    <t>金</t>
    <rPh sb="0" eb="1">
      <t>キン</t>
    </rPh>
    <phoneticPr fontId="3"/>
  </si>
  <si>
    <t>④大学</t>
    <rPh sb="1" eb="3">
      <t>ダイガク</t>
    </rPh>
    <phoneticPr fontId="2"/>
  </si>
  <si>
    <t>②県内の市町立図書館
・
公民館図書室
・
教育委員会</t>
    <phoneticPr fontId="2"/>
  </si>
  <si>
    <t>③
県立高校</t>
    <rPh sb="2" eb="4">
      <t>ケンリツ</t>
    </rPh>
    <rPh sb="4" eb="6">
      <t>コウコウ</t>
    </rPh>
    <phoneticPr fontId="2"/>
  </si>
  <si>
    <t>（想定）部分は修正も可能</t>
    <rPh sb="1" eb="3">
      <t>ソウテイ</t>
    </rPh>
    <rPh sb="4" eb="6">
      <t>ブブン</t>
    </rPh>
    <rPh sb="7" eb="9">
      <t>シュウセイ</t>
    </rPh>
    <rPh sb="10" eb="12">
      <t>カノウ</t>
    </rPh>
    <phoneticPr fontId="2"/>
  </si>
  <si>
    <t>(想定）
箱の
サイズ</t>
    <rPh sb="1" eb="3">
      <t>ソウテイ</t>
    </rPh>
    <rPh sb="5" eb="6">
      <t>ハコ</t>
    </rPh>
    <phoneticPr fontId="2"/>
  </si>
  <si>
    <t>　内訳（140サイズ：162箱、100サイズ：88箱）</t>
    <rPh sb="1" eb="3">
      <t>ウチワケ</t>
    </rPh>
    <rPh sb="14" eb="15">
      <t>ハコ</t>
    </rPh>
    <rPh sb="25" eb="26">
      <t>ハコ</t>
    </rPh>
    <phoneticPr fontId="2"/>
  </si>
  <si>
    <t>別紙2_搬送元/先 施設一覧</t>
    <phoneticPr fontId="2"/>
  </si>
  <si>
    <t>県立図書館からの１月あたりの発送箱数見込</t>
    <phoneticPr fontId="2"/>
  </si>
  <si>
    <t>県立図書館からの１月あたりの発送箱数見込</t>
    <rPh sb="0" eb="2">
      <t>ケンリツ</t>
    </rPh>
    <rPh sb="2" eb="5">
      <t>トショカン</t>
    </rPh>
    <rPh sb="9" eb="10">
      <t>ガツ</t>
    </rPh>
    <rPh sb="14" eb="16">
      <t>ハッソウ</t>
    </rPh>
    <rPh sb="16" eb="18">
      <t>ハコスウ</t>
    </rPh>
    <rPh sb="18" eb="20">
      <t>ミコミ</t>
    </rPh>
    <phoneticPr fontId="2"/>
  </si>
  <si>
    <t>同 往復見込</t>
    <rPh sb="0" eb="1">
      <t>ドウ</t>
    </rPh>
    <rPh sb="2" eb="4">
      <t>オウフク</t>
    </rPh>
    <rPh sb="4" eb="6">
      <t>ミコミ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</si>
</sst>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箱&quot;"/>
  </numFmts>
  <fonts count="1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quotePrefix="1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1" xfId="0" quotePrefix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0" fontId="7" fillId="0" borderId="1" xfId="0" quotePrefix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quotePrefix="1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1" xfId="0" quotePrefix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NumberFormat="1" applyFont="1" applyFill="1" applyBorder="1" applyAlignment="1">
      <alignment horizontal="center" vertical="center"/>
    </xf>
    <xf numFmtId="0" fontId="5" fillId="2" borderId="2" xfId="0" quotePrefix="1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view="pageBreakPreview" zoomScale="75" zoomScaleNormal="75" zoomScaleSheetLayoutView="75" workbookViewId="0">
      <pane xSplit="4" ySplit="4" topLeftCell="E43" activePane="bottomRight" state="frozen"/>
      <selection pane="topRight" activeCell="D1" sqref="D1"/>
      <selection pane="bottomLeft" activeCell="A2" sqref="A2"/>
      <selection pane="bottomRight" activeCell="D62" sqref="D62"/>
    </sheetView>
  </sheetViews>
  <sheetFormatPr defaultRowHeight="14.25" x14ac:dyDescent="0.15"/>
  <cols>
    <col min="1" max="2" width="5" style="2" hidden="1" customWidth="1"/>
    <col min="3" max="3" width="4.25" style="2" customWidth="1"/>
    <col min="4" max="4" width="46.5" style="1" customWidth="1"/>
    <col min="5" max="5" width="12.125" style="1" customWidth="1"/>
    <col min="6" max="6" width="7.25" style="1" customWidth="1"/>
    <col min="7" max="7" width="11.5" style="2" customWidth="1"/>
    <col min="8" max="8" width="34.75" style="1" customWidth="1"/>
    <col min="9" max="9" width="15" style="2" customWidth="1"/>
    <col min="10" max="10" width="23.375" style="2" customWidth="1"/>
    <col min="11" max="11" width="10.875" style="5" customWidth="1"/>
    <col min="12" max="12" width="10.875" style="3" customWidth="1"/>
    <col min="13" max="16384" width="9" style="1"/>
  </cols>
  <sheetData>
    <row r="1" spans="1:12" ht="18.75" x14ac:dyDescent="0.15">
      <c r="C1" s="36" t="s">
        <v>275</v>
      </c>
    </row>
    <row r="2" spans="1:12" ht="29.25" customHeight="1" x14ac:dyDescent="0.15">
      <c r="F2" s="52" t="s">
        <v>272</v>
      </c>
      <c r="G2" s="52"/>
      <c r="K2" s="55"/>
      <c r="L2" s="55"/>
    </row>
    <row r="3" spans="1:12" ht="58.5" customHeight="1" x14ac:dyDescent="0.15">
      <c r="A3" s="12"/>
      <c r="B3" s="12"/>
      <c r="C3" s="60" t="s">
        <v>177</v>
      </c>
      <c r="D3" s="60" t="s">
        <v>0</v>
      </c>
      <c r="E3" s="71" t="s">
        <v>276</v>
      </c>
      <c r="F3" s="56" t="s">
        <v>273</v>
      </c>
      <c r="G3" s="56" t="s">
        <v>117</v>
      </c>
      <c r="H3" s="58" t="s">
        <v>1</v>
      </c>
      <c r="I3" s="60" t="s">
        <v>2</v>
      </c>
      <c r="J3" s="62" t="s">
        <v>231</v>
      </c>
      <c r="K3" s="64" t="s">
        <v>228</v>
      </c>
      <c r="L3" s="65"/>
    </row>
    <row r="4" spans="1:12" s="4" customFormat="1" ht="33.75" customHeight="1" x14ac:dyDescent="0.15">
      <c r="A4" s="12"/>
      <c r="B4" s="12"/>
      <c r="C4" s="61" t="s">
        <v>177</v>
      </c>
      <c r="D4" s="61"/>
      <c r="E4" s="72"/>
      <c r="F4" s="57"/>
      <c r="G4" s="57"/>
      <c r="H4" s="59"/>
      <c r="I4" s="61"/>
      <c r="J4" s="63"/>
      <c r="K4" s="42" t="s">
        <v>230</v>
      </c>
      <c r="L4" s="43" t="s">
        <v>229</v>
      </c>
    </row>
    <row r="5" spans="1:12" ht="24" customHeight="1" x14ac:dyDescent="0.15">
      <c r="A5" s="10">
        <v>1</v>
      </c>
      <c r="B5" s="10">
        <v>1</v>
      </c>
      <c r="C5" s="10" t="s">
        <v>191</v>
      </c>
      <c r="D5" s="18" t="s">
        <v>3</v>
      </c>
      <c r="E5" s="20"/>
      <c r="F5" s="47">
        <v>140</v>
      </c>
      <c r="G5" s="9" t="s">
        <v>75</v>
      </c>
      <c r="H5" s="13" t="s">
        <v>4</v>
      </c>
      <c r="I5" s="8" t="s">
        <v>5</v>
      </c>
      <c r="J5" s="38" t="s">
        <v>252</v>
      </c>
      <c r="K5" s="9" t="s">
        <v>10</v>
      </c>
      <c r="L5" s="8" t="s">
        <v>65</v>
      </c>
    </row>
    <row r="6" spans="1:12" ht="25.5" x14ac:dyDescent="0.15">
      <c r="A6" s="10">
        <v>13</v>
      </c>
      <c r="B6" s="10">
        <v>2</v>
      </c>
      <c r="C6" s="66" t="s">
        <v>270</v>
      </c>
      <c r="D6" s="19" t="s">
        <v>125</v>
      </c>
      <c r="E6" s="21">
        <v>16</v>
      </c>
      <c r="F6" s="47">
        <v>140</v>
      </c>
      <c r="G6" s="9" t="s">
        <v>76</v>
      </c>
      <c r="H6" s="11" t="s">
        <v>132</v>
      </c>
      <c r="I6" s="14" t="s">
        <v>6</v>
      </c>
      <c r="J6" s="37" t="s">
        <v>248</v>
      </c>
      <c r="K6" s="9" t="s">
        <v>10</v>
      </c>
      <c r="L6" s="9" t="s">
        <v>71</v>
      </c>
    </row>
    <row r="7" spans="1:12" ht="24" customHeight="1" x14ac:dyDescent="0.15">
      <c r="A7" s="10">
        <v>14</v>
      </c>
      <c r="B7" s="10">
        <v>3</v>
      </c>
      <c r="C7" s="67"/>
      <c r="D7" s="19" t="s">
        <v>7</v>
      </c>
      <c r="E7" s="21">
        <v>5</v>
      </c>
      <c r="F7" s="47">
        <v>140</v>
      </c>
      <c r="G7" s="9" t="s">
        <v>77</v>
      </c>
      <c r="H7" s="11" t="s">
        <v>8</v>
      </c>
      <c r="I7" s="14" t="s">
        <v>9</v>
      </c>
      <c r="J7" s="41" t="s">
        <v>248</v>
      </c>
      <c r="K7" s="53" t="s">
        <v>49</v>
      </c>
      <c r="L7" s="53" t="s">
        <v>268</v>
      </c>
    </row>
    <row r="8" spans="1:12" ht="24" customHeight="1" x14ac:dyDescent="0.15">
      <c r="A8" s="10">
        <v>15</v>
      </c>
      <c r="B8" s="10">
        <v>4</v>
      </c>
      <c r="C8" s="67"/>
      <c r="D8" s="19" t="s">
        <v>11</v>
      </c>
      <c r="E8" s="21">
        <v>6</v>
      </c>
      <c r="F8" s="47">
        <v>140</v>
      </c>
      <c r="G8" s="9" t="s">
        <v>78</v>
      </c>
      <c r="H8" s="11" t="s">
        <v>12</v>
      </c>
      <c r="I8" s="14" t="s">
        <v>13</v>
      </c>
      <c r="J8" s="41" t="s">
        <v>248</v>
      </c>
      <c r="K8" s="53" t="s">
        <v>49</v>
      </c>
      <c r="L8" s="53" t="s">
        <v>268</v>
      </c>
    </row>
    <row r="9" spans="1:12" ht="25.5" x14ac:dyDescent="0.15">
      <c r="A9" s="10">
        <v>8</v>
      </c>
      <c r="B9" s="10">
        <v>5</v>
      </c>
      <c r="C9" s="67"/>
      <c r="D9" s="19" t="s">
        <v>124</v>
      </c>
      <c r="E9" s="21">
        <v>17</v>
      </c>
      <c r="F9" s="47">
        <v>140</v>
      </c>
      <c r="G9" s="9" t="s">
        <v>79</v>
      </c>
      <c r="H9" s="11" t="s">
        <v>14</v>
      </c>
      <c r="I9" s="14" t="s">
        <v>15</v>
      </c>
      <c r="J9" s="37" t="s">
        <v>242</v>
      </c>
      <c r="K9" s="9" t="s">
        <v>10</v>
      </c>
      <c r="L9" s="9" t="s">
        <v>71</v>
      </c>
    </row>
    <row r="10" spans="1:12" ht="24" customHeight="1" x14ac:dyDescent="0.15">
      <c r="A10" s="10">
        <v>21</v>
      </c>
      <c r="B10" s="10">
        <v>6</v>
      </c>
      <c r="C10" s="67"/>
      <c r="D10" s="19" t="s">
        <v>118</v>
      </c>
      <c r="E10" s="21">
        <v>11</v>
      </c>
      <c r="F10" s="47">
        <v>140</v>
      </c>
      <c r="G10" s="9" t="s">
        <v>80</v>
      </c>
      <c r="H10" s="11" t="s">
        <v>16</v>
      </c>
      <c r="I10" s="14" t="s">
        <v>17</v>
      </c>
      <c r="J10" s="37" t="s">
        <v>254</v>
      </c>
      <c r="K10" s="9" t="s">
        <v>10</v>
      </c>
      <c r="L10" s="9" t="s">
        <v>71</v>
      </c>
    </row>
    <row r="11" spans="1:12" ht="24" customHeight="1" x14ac:dyDescent="0.15">
      <c r="A11" s="10">
        <v>22</v>
      </c>
      <c r="B11" s="10">
        <v>7</v>
      </c>
      <c r="C11" s="67"/>
      <c r="D11" s="19" t="s">
        <v>18</v>
      </c>
      <c r="E11" s="21">
        <v>4</v>
      </c>
      <c r="F11" s="47">
        <v>140</v>
      </c>
      <c r="G11" s="9" t="s">
        <v>81</v>
      </c>
      <c r="H11" s="11" t="s">
        <v>19</v>
      </c>
      <c r="I11" s="14" t="s">
        <v>20</v>
      </c>
      <c r="J11" s="37" t="s">
        <v>255</v>
      </c>
      <c r="K11" s="54" t="s">
        <v>49</v>
      </c>
      <c r="L11" s="53" t="s">
        <v>112</v>
      </c>
    </row>
    <row r="12" spans="1:12" ht="24" customHeight="1" x14ac:dyDescent="0.15">
      <c r="A12" s="10">
        <v>18</v>
      </c>
      <c r="B12" s="10">
        <v>8</v>
      </c>
      <c r="C12" s="67"/>
      <c r="D12" s="19" t="s">
        <v>119</v>
      </c>
      <c r="E12" s="21">
        <v>9</v>
      </c>
      <c r="F12" s="47">
        <v>140</v>
      </c>
      <c r="G12" s="9" t="s">
        <v>82</v>
      </c>
      <c r="H12" s="11" t="s">
        <v>113</v>
      </c>
      <c r="I12" s="14" t="s">
        <v>21</v>
      </c>
      <c r="J12" s="41" t="s">
        <v>249</v>
      </c>
      <c r="K12" s="53" t="s">
        <v>49</v>
      </c>
      <c r="L12" s="53" t="s">
        <v>268</v>
      </c>
    </row>
    <row r="13" spans="1:12" ht="24" customHeight="1" x14ac:dyDescent="0.15">
      <c r="A13" s="10">
        <v>3</v>
      </c>
      <c r="B13" s="10">
        <v>9</v>
      </c>
      <c r="C13" s="67"/>
      <c r="D13" s="19" t="s">
        <v>22</v>
      </c>
      <c r="E13" s="21">
        <v>15</v>
      </c>
      <c r="F13" s="47">
        <v>140</v>
      </c>
      <c r="G13" s="9" t="s">
        <v>83</v>
      </c>
      <c r="H13" s="11" t="s">
        <v>23</v>
      </c>
      <c r="I13" s="14" t="s">
        <v>24</v>
      </c>
      <c r="J13" s="37" t="s">
        <v>232</v>
      </c>
      <c r="K13" s="9" t="s">
        <v>10</v>
      </c>
      <c r="L13" s="9" t="s">
        <v>71</v>
      </c>
    </row>
    <row r="14" spans="1:12" ht="24" customHeight="1" x14ac:dyDescent="0.15">
      <c r="A14" s="10">
        <v>4</v>
      </c>
      <c r="B14" s="10">
        <v>10</v>
      </c>
      <c r="C14" s="67"/>
      <c r="D14" s="19" t="s">
        <v>25</v>
      </c>
      <c r="E14" s="21">
        <v>5</v>
      </c>
      <c r="F14" s="47">
        <v>140</v>
      </c>
      <c r="G14" s="9" t="s">
        <v>84</v>
      </c>
      <c r="H14" s="11" t="s">
        <v>26</v>
      </c>
      <c r="I14" s="14" t="s">
        <v>27</v>
      </c>
      <c r="J14" s="46" t="s">
        <v>233</v>
      </c>
      <c r="K14" s="9" t="s">
        <v>10</v>
      </c>
      <c r="L14" s="9" t="s">
        <v>71</v>
      </c>
    </row>
    <row r="15" spans="1:12" ht="24" customHeight="1" x14ac:dyDescent="0.15">
      <c r="A15" s="10">
        <v>5</v>
      </c>
      <c r="B15" s="10">
        <v>11</v>
      </c>
      <c r="C15" s="67"/>
      <c r="D15" s="33" t="s">
        <v>63</v>
      </c>
      <c r="E15" s="22">
        <v>4</v>
      </c>
      <c r="F15" s="49">
        <v>100</v>
      </c>
      <c r="G15" s="9" t="s">
        <v>101</v>
      </c>
      <c r="H15" s="7" t="s">
        <v>104</v>
      </c>
      <c r="I15" s="9" t="s">
        <v>64</v>
      </c>
      <c r="J15" s="39" t="s">
        <v>234</v>
      </c>
      <c r="K15" s="9" t="s">
        <v>10</v>
      </c>
      <c r="L15" s="9" t="s">
        <v>71</v>
      </c>
    </row>
    <row r="16" spans="1:12" ht="24" customHeight="1" x14ac:dyDescent="0.15">
      <c r="A16" s="10">
        <v>11</v>
      </c>
      <c r="B16" s="10">
        <v>12</v>
      </c>
      <c r="C16" s="67"/>
      <c r="D16" s="19" t="s">
        <v>28</v>
      </c>
      <c r="E16" s="21">
        <v>11</v>
      </c>
      <c r="F16" s="47">
        <v>140</v>
      </c>
      <c r="G16" s="9" t="s">
        <v>85</v>
      </c>
      <c r="H16" s="11" t="s">
        <v>131</v>
      </c>
      <c r="I16" s="14" t="s">
        <v>29</v>
      </c>
      <c r="J16" s="37" t="s">
        <v>246</v>
      </c>
      <c r="K16" s="9" t="s">
        <v>10</v>
      </c>
      <c r="L16" s="9" t="s">
        <v>71</v>
      </c>
    </row>
    <row r="17" spans="1:14" ht="24" customHeight="1" x14ac:dyDescent="0.15">
      <c r="A17" s="10">
        <v>16</v>
      </c>
      <c r="B17" s="10">
        <v>13</v>
      </c>
      <c r="C17" s="67"/>
      <c r="D17" s="19" t="s">
        <v>30</v>
      </c>
      <c r="E17" s="21">
        <v>11</v>
      </c>
      <c r="F17" s="47">
        <v>140</v>
      </c>
      <c r="G17" s="9" t="s">
        <v>86</v>
      </c>
      <c r="H17" s="11" t="s">
        <v>31</v>
      </c>
      <c r="I17" s="14" t="s">
        <v>32</v>
      </c>
      <c r="J17" s="37" t="s">
        <v>263</v>
      </c>
      <c r="K17" s="9" t="s">
        <v>10</v>
      </c>
      <c r="L17" s="9" t="s">
        <v>71</v>
      </c>
    </row>
    <row r="18" spans="1:14" ht="24" customHeight="1" x14ac:dyDescent="0.15">
      <c r="A18" s="10">
        <v>29</v>
      </c>
      <c r="B18" s="10">
        <v>14</v>
      </c>
      <c r="C18" s="67"/>
      <c r="D18" s="19" t="s">
        <v>33</v>
      </c>
      <c r="E18" s="21">
        <v>4</v>
      </c>
      <c r="F18" s="48">
        <v>100</v>
      </c>
      <c r="G18" s="9" t="s">
        <v>87</v>
      </c>
      <c r="H18" s="11" t="s">
        <v>34</v>
      </c>
      <c r="I18" s="14" t="s">
        <v>35</v>
      </c>
      <c r="J18" s="46" t="s">
        <v>264</v>
      </c>
      <c r="K18" s="9" t="s">
        <v>10</v>
      </c>
      <c r="L18" s="8" t="s">
        <v>49</v>
      </c>
    </row>
    <row r="19" spans="1:14" ht="24" customHeight="1" x14ac:dyDescent="0.15">
      <c r="A19" s="10">
        <v>12</v>
      </c>
      <c r="B19" s="10">
        <v>15</v>
      </c>
      <c r="C19" s="67"/>
      <c r="D19" s="19" t="s">
        <v>120</v>
      </c>
      <c r="E19" s="21">
        <v>6</v>
      </c>
      <c r="F19" s="47">
        <v>140</v>
      </c>
      <c r="G19" s="9" t="s">
        <v>88</v>
      </c>
      <c r="H19" s="11" t="s">
        <v>128</v>
      </c>
      <c r="I19" s="14" t="s">
        <v>36</v>
      </c>
      <c r="J19" s="37" t="s">
        <v>247</v>
      </c>
      <c r="K19" s="9" t="s">
        <v>10</v>
      </c>
      <c r="L19" s="9" t="s">
        <v>71</v>
      </c>
    </row>
    <row r="20" spans="1:14" ht="24" customHeight="1" x14ac:dyDescent="0.15">
      <c r="A20" s="10">
        <v>23</v>
      </c>
      <c r="B20" s="10">
        <v>16</v>
      </c>
      <c r="C20" s="67"/>
      <c r="D20" s="19" t="s">
        <v>37</v>
      </c>
      <c r="E20" s="21">
        <v>4</v>
      </c>
      <c r="F20" s="48">
        <v>100</v>
      </c>
      <c r="G20" s="9" t="s">
        <v>89</v>
      </c>
      <c r="H20" s="11" t="s">
        <v>38</v>
      </c>
      <c r="I20" s="14" t="s">
        <v>39</v>
      </c>
      <c r="J20" s="37" t="s">
        <v>256</v>
      </c>
      <c r="K20" s="9" t="s">
        <v>10</v>
      </c>
      <c r="L20" s="9" t="s">
        <v>71</v>
      </c>
    </row>
    <row r="21" spans="1:14" ht="24" customHeight="1" x14ac:dyDescent="0.15">
      <c r="A21" s="10">
        <v>30</v>
      </c>
      <c r="B21" s="10">
        <v>17</v>
      </c>
      <c r="C21" s="67"/>
      <c r="D21" s="19" t="s">
        <v>40</v>
      </c>
      <c r="E21" s="21">
        <v>4</v>
      </c>
      <c r="F21" s="48">
        <v>100</v>
      </c>
      <c r="G21" s="9" t="s">
        <v>90</v>
      </c>
      <c r="H21" s="13" t="s">
        <v>72</v>
      </c>
      <c r="I21" s="14" t="s">
        <v>41</v>
      </c>
      <c r="J21" s="37" t="s">
        <v>250</v>
      </c>
      <c r="K21" s="9" t="s">
        <v>10</v>
      </c>
      <c r="L21" s="8" t="s">
        <v>49</v>
      </c>
    </row>
    <row r="22" spans="1:14" ht="24" customHeight="1" x14ac:dyDescent="0.15">
      <c r="A22" s="10">
        <v>2</v>
      </c>
      <c r="B22" s="10">
        <v>18</v>
      </c>
      <c r="C22" s="67"/>
      <c r="D22" s="33" t="s">
        <v>121</v>
      </c>
      <c r="E22" s="23">
        <v>8</v>
      </c>
      <c r="F22" s="47">
        <v>140</v>
      </c>
      <c r="G22" s="9" t="s">
        <v>106</v>
      </c>
      <c r="H22" s="15" t="s">
        <v>107</v>
      </c>
      <c r="I22" s="14" t="s">
        <v>108</v>
      </c>
      <c r="J22" s="37" t="s">
        <v>235</v>
      </c>
      <c r="K22" s="9" t="s">
        <v>10</v>
      </c>
      <c r="L22" s="9" t="s">
        <v>71</v>
      </c>
    </row>
    <row r="23" spans="1:14" ht="24" customHeight="1" x14ac:dyDescent="0.15">
      <c r="A23" s="10">
        <v>24</v>
      </c>
      <c r="B23" s="10">
        <v>19</v>
      </c>
      <c r="C23" s="67"/>
      <c r="D23" s="35" t="s">
        <v>122</v>
      </c>
      <c r="E23" s="24">
        <v>8</v>
      </c>
      <c r="F23" s="50">
        <v>100</v>
      </c>
      <c r="G23" s="9" t="s">
        <v>91</v>
      </c>
      <c r="H23" s="11" t="s">
        <v>42</v>
      </c>
      <c r="I23" s="14" t="s">
        <v>43</v>
      </c>
      <c r="J23" s="41" t="s">
        <v>257</v>
      </c>
      <c r="K23" s="9" t="s">
        <v>10</v>
      </c>
      <c r="L23" s="9" t="s">
        <v>71</v>
      </c>
    </row>
    <row r="24" spans="1:14" ht="25.5" x14ac:dyDescent="0.15">
      <c r="A24" s="10">
        <v>17</v>
      </c>
      <c r="B24" s="10">
        <v>20</v>
      </c>
      <c r="C24" s="67"/>
      <c r="D24" s="34" t="s">
        <v>126</v>
      </c>
      <c r="E24" s="25">
        <v>7</v>
      </c>
      <c r="F24" s="47">
        <v>140</v>
      </c>
      <c r="G24" s="9" t="s">
        <v>92</v>
      </c>
      <c r="H24" s="11" t="s">
        <v>44</v>
      </c>
      <c r="I24" s="14" t="s">
        <v>45</v>
      </c>
      <c r="J24" s="37" t="s">
        <v>262</v>
      </c>
      <c r="K24" s="9" t="s">
        <v>10</v>
      </c>
      <c r="L24" s="9" t="s">
        <v>71</v>
      </c>
    </row>
    <row r="25" spans="1:14" ht="24" customHeight="1" x14ac:dyDescent="0.15">
      <c r="A25" s="10">
        <v>6</v>
      </c>
      <c r="B25" s="10">
        <v>21</v>
      </c>
      <c r="C25" s="67"/>
      <c r="D25" s="19" t="s">
        <v>46</v>
      </c>
      <c r="E25" s="21">
        <v>4</v>
      </c>
      <c r="F25" s="48">
        <v>100</v>
      </c>
      <c r="G25" s="9" t="s">
        <v>93</v>
      </c>
      <c r="H25" s="11" t="s">
        <v>47</v>
      </c>
      <c r="I25" s="14" t="s">
        <v>48</v>
      </c>
      <c r="J25" s="46" t="s">
        <v>241</v>
      </c>
      <c r="K25" s="9" t="s">
        <v>10</v>
      </c>
      <c r="L25" s="9" t="s">
        <v>71</v>
      </c>
    </row>
    <row r="26" spans="1:14" ht="24" customHeight="1" x14ac:dyDescent="0.15">
      <c r="A26" s="10">
        <v>7</v>
      </c>
      <c r="B26" s="10">
        <v>22</v>
      </c>
      <c r="C26" s="67"/>
      <c r="D26" s="19" t="s">
        <v>67</v>
      </c>
      <c r="E26" s="21">
        <v>10</v>
      </c>
      <c r="F26" s="47">
        <v>140</v>
      </c>
      <c r="G26" s="9" t="s">
        <v>94</v>
      </c>
      <c r="H26" s="11" t="s">
        <v>68</v>
      </c>
      <c r="I26" s="14" t="s">
        <v>69</v>
      </c>
      <c r="J26" s="37" t="s">
        <v>243</v>
      </c>
      <c r="K26" s="9" t="s">
        <v>10</v>
      </c>
      <c r="L26" s="9" t="s">
        <v>71</v>
      </c>
    </row>
    <row r="27" spans="1:14" ht="24" customHeight="1" x14ac:dyDescent="0.15">
      <c r="A27" s="10">
        <v>9</v>
      </c>
      <c r="B27" s="10">
        <v>23</v>
      </c>
      <c r="C27" s="67"/>
      <c r="D27" s="19" t="s">
        <v>50</v>
      </c>
      <c r="E27" s="21">
        <v>5</v>
      </c>
      <c r="F27" s="47">
        <v>140</v>
      </c>
      <c r="G27" s="9" t="s">
        <v>95</v>
      </c>
      <c r="H27" s="11" t="s">
        <v>130</v>
      </c>
      <c r="I27" s="14" t="s">
        <v>51</v>
      </c>
      <c r="J27" s="37" t="s">
        <v>244</v>
      </c>
      <c r="K27" s="9" t="s">
        <v>10</v>
      </c>
      <c r="L27" s="9" t="s">
        <v>71</v>
      </c>
    </row>
    <row r="28" spans="1:14" ht="24" customHeight="1" x14ac:dyDescent="0.15">
      <c r="A28" s="10">
        <v>10</v>
      </c>
      <c r="B28" s="10">
        <v>24</v>
      </c>
      <c r="C28" s="67"/>
      <c r="D28" s="19" t="s">
        <v>52</v>
      </c>
      <c r="E28" s="21">
        <v>4</v>
      </c>
      <c r="F28" s="48">
        <v>100</v>
      </c>
      <c r="G28" s="9" t="s">
        <v>96</v>
      </c>
      <c r="H28" s="11" t="s">
        <v>129</v>
      </c>
      <c r="I28" s="14" t="s">
        <v>53</v>
      </c>
      <c r="J28" s="37" t="s">
        <v>245</v>
      </c>
      <c r="K28" s="9" t="s">
        <v>10</v>
      </c>
      <c r="L28" s="9" t="s">
        <v>71</v>
      </c>
      <c r="N28" s="1" t="s">
        <v>73</v>
      </c>
    </row>
    <row r="29" spans="1:14" ht="24" customHeight="1" x14ac:dyDescent="0.15">
      <c r="A29" s="10">
        <v>19</v>
      </c>
      <c r="B29" s="10">
        <v>25</v>
      </c>
      <c r="C29" s="67"/>
      <c r="D29" s="19" t="s">
        <v>123</v>
      </c>
      <c r="E29" s="21">
        <v>10</v>
      </c>
      <c r="F29" s="47">
        <v>140</v>
      </c>
      <c r="G29" s="9" t="s">
        <v>97</v>
      </c>
      <c r="H29" s="11" t="s">
        <v>133</v>
      </c>
      <c r="I29" s="14" t="s">
        <v>54</v>
      </c>
      <c r="J29" s="37" t="s">
        <v>251</v>
      </c>
      <c r="K29" s="9" t="s">
        <v>10</v>
      </c>
      <c r="L29" s="9" t="s">
        <v>71</v>
      </c>
    </row>
    <row r="30" spans="1:14" ht="24" customHeight="1" x14ac:dyDescent="0.15">
      <c r="A30" s="10">
        <v>20</v>
      </c>
      <c r="B30" s="10">
        <v>26</v>
      </c>
      <c r="C30" s="67"/>
      <c r="D30" s="19" t="s">
        <v>55</v>
      </c>
      <c r="E30" s="21">
        <v>4</v>
      </c>
      <c r="F30" s="48">
        <v>100</v>
      </c>
      <c r="G30" s="9" t="s">
        <v>98</v>
      </c>
      <c r="H30" s="11" t="s">
        <v>134</v>
      </c>
      <c r="I30" s="14" t="s">
        <v>56</v>
      </c>
      <c r="J30" s="37" t="s">
        <v>252</v>
      </c>
      <c r="K30" s="9" t="s">
        <v>10</v>
      </c>
      <c r="L30" s="9" t="s">
        <v>71</v>
      </c>
    </row>
    <row r="31" spans="1:14" ht="24" customHeight="1" x14ac:dyDescent="0.15">
      <c r="A31" s="10">
        <v>27</v>
      </c>
      <c r="B31" s="10">
        <v>27</v>
      </c>
      <c r="C31" s="67"/>
      <c r="D31" s="33" t="s">
        <v>57</v>
      </c>
      <c r="E31" s="22">
        <v>6</v>
      </c>
      <c r="F31" s="49">
        <v>100</v>
      </c>
      <c r="G31" s="9" t="s">
        <v>99</v>
      </c>
      <c r="H31" s="7" t="s">
        <v>58</v>
      </c>
      <c r="I31" s="9" t="s">
        <v>59</v>
      </c>
      <c r="J31" s="44" t="s">
        <v>253</v>
      </c>
      <c r="K31" s="54" t="s">
        <v>49</v>
      </c>
      <c r="L31" s="54" t="s">
        <v>112</v>
      </c>
    </row>
    <row r="32" spans="1:14" s="6" customFormat="1" ht="24" customHeight="1" x14ac:dyDescent="0.15">
      <c r="A32" s="10">
        <v>25</v>
      </c>
      <c r="B32" s="10">
        <v>28</v>
      </c>
      <c r="C32" s="67"/>
      <c r="D32" s="33" t="s">
        <v>111</v>
      </c>
      <c r="E32" s="22">
        <v>4</v>
      </c>
      <c r="F32" s="49">
        <v>100</v>
      </c>
      <c r="G32" s="9" t="s">
        <v>102</v>
      </c>
      <c r="H32" s="7" t="s">
        <v>74</v>
      </c>
      <c r="I32" s="16" t="s">
        <v>116</v>
      </c>
      <c r="J32" s="40" t="s">
        <v>260</v>
      </c>
      <c r="K32" s="8" t="s">
        <v>10</v>
      </c>
      <c r="L32" s="9" t="s">
        <v>71</v>
      </c>
    </row>
    <row r="33" spans="1:12" ht="28.5" x14ac:dyDescent="0.15">
      <c r="A33" s="10">
        <v>26</v>
      </c>
      <c r="B33" s="10">
        <v>29</v>
      </c>
      <c r="C33" s="67"/>
      <c r="D33" s="33" t="s">
        <v>109</v>
      </c>
      <c r="E33" s="22">
        <v>4</v>
      </c>
      <c r="F33" s="49">
        <v>100</v>
      </c>
      <c r="G33" s="9" t="s">
        <v>105</v>
      </c>
      <c r="H33" s="17" t="s">
        <v>115</v>
      </c>
      <c r="I33" s="9" t="s">
        <v>110</v>
      </c>
      <c r="J33" s="44" t="s">
        <v>261</v>
      </c>
      <c r="K33" s="54" t="s">
        <v>49</v>
      </c>
      <c r="L33" s="53" t="s">
        <v>112</v>
      </c>
    </row>
    <row r="34" spans="1:12" ht="25.5" x14ac:dyDescent="0.15">
      <c r="A34" s="10">
        <v>28</v>
      </c>
      <c r="B34" s="10">
        <v>30</v>
      </c>
      <c r="C34" s="67"/>
      <c r="D34" s="33" t="s">
        <v>127</v>
      </c>
      <c r="E34" s="22">
        <v>4</v>
      </c>
      <c r="F34" s="49">
        <v>100</v>
      </c>
      <c r="G34" s="9" t="s">
        <v>103</v>
      </c>
      <c r="H34" s="11" t="s">
        <v>114</v>
      </c>
      <c r="I34" s="14" t="s">
        <v>70</v>
      </c>
      <c r="J34" s="37" t="s">
        <v>260</v>
      </c>
      <c r="K34" s="8" t="s">
        <v>10</v>
      </c>
      <c r="L34" s="8" t="s">
        <v>49</v>
      </c>
    </row>
    <row r="35" spans="1:12" ht="24" customHeight="1" x14ac:dyDescent="0.15">
      <c r="A35" s="10">
        <v>31</v>
      </c>
      <c r="B35" s="10">
        <v>31</v>
      </c>
      <c r="C35" s="67"/>
      <c r="D35" s="19" t="s">
        <v>60</v>
      </c>
      <c r="E35" s="21">
        <v>4</v>
      </c>
      <c r="F35" s="48">
        <v>100</v>
      </c>
      <c r="G35" s="9" t="s">
        <v>100</v>
      </c>
      <c r="H35" s="11" t="s">
        <v>61</v>
      </c>
      <c r="I35" s="14" t="s">
        <v>62</v>
      </c>
      <c r="J35" s="45" t="s">
        <v>265</v>
      </c>
      <c r="K35" s="9" t="s">
        <v>10</v>
      </c>
      <c r="L35" s="8" t="s">
        <v>49</v>
      </c>
    </row>
    <row r="36" spans="1:12" ht="24" customHeight="1" x14ac:dyDescent="0.15">
      <c r="A36" s="10"/>
      <c r="B36" s="10"/>
      <c r="C36" s="67"/>
      <c r="D36" s="19" t="s">
        <v>137</v>
      </c>
      <c r="E36" s="21">
        <v>1</v>
      </c>
      <c r="F36" s="48">
        <v>100</v>
      </c>
      <c r="G36" s="9" t="s">
        <v>178</v>
      </c>
      <c r="H36" s="11" t="s">
        <v>138</v>
      </c>
      <c r="I36" s="14" t="s">
        <v>179</v>
      </c>
      <c r="J36" s="37" t="s">
        <v>250</v>
      </c>
      <c r="K36" s="9" t="s">
        <v>10</v>
      </c>
      <c r="L36" s="8" t="s">
        <v>66</v>
      </c>
    </row>
    <row r="37" spans="1:12" ht="24" customHeight="1" x14ac:dyDescent="0.15">
      <c r="A37" s="10"/>
      <c r="B37" s="10"/>
      <c r="C37" s="67"/>
      <c r="D37" s="19" t="s">
        <v>236</v>
      </c>
      <c r="E37" s="21">
        <v>2</v>
      </c>
      <c r="F37" s="48">
        <v>100</v>
      </c>
      <c r="G37" s="9" t="s">
        <v>237</v>
      </c>
      <c r="H37" s="11" t="s">
        <v>238</v>
      </c>
      <c r="I37" s="14" t="s">
        <v>239</v>
      </c>
      <c r="J37" s="37" t="s">
        <v>240</v>
      </c>
      <c r="K37" s="9" t="s">
        <v>10</v>
      </c>
      <c r="L37" s="8" t="s">
        <v>66</v>
      </c>
    </row>
    <row r="38" spans="1:12" ht="24" customHeight="1" x14ac:dyDescent="0.15">
      <c r="A38" s="10"/>
      <c r="B38" s="10"/>
      <c r="C38" s="67"/>
      <c r="D38" s="19" t="s">
        <v>139</v>
      </c>
      <c r="E38" s="21">
        <v>0.2</v>
      </c>
      <c r="F38" s="48">
        <v>100</v>
      </c>
      <c r="G38" s="9" t="s">
        <v>180</v>
      </c>
      <c r="H38" s="11" t="s">
        <v>140</v>
      </c>
      <c r="I38" s="14" t="s">
        <v>181</v>
      </c>
      <c r="J38" s="37" t="s">
        <v>266</v>
      </c>
      <c r="K38" s="9" t="s">
        <v>10</v>
      </c>
      <c r="L38" s="8" t="s">
        <v>66</v>
      </c>
    </row>
    <row r="39" spans="1:12" ht="24" customHeight="1" x14ac:dyDescent="0.15">
      <c r="A39" s="10"/>
      <c r="B39" s="10"/>
      <c r="C39" s="67"/>
      <c r="D39" s="19" t="s">
        <v>141</v>
      </c>
      <c r="E39" s="21">
        <v>0.3</v>
      </c>
      <c r="F39" s="48">
        <v>100</v>
      </c>
      <c r="G39" s="9" t="s">
        <v>182</v>
      </c>
      <c r="H39" s="11" t="s">
        <v>183</v>
      </c>
      <c r="I39" s="14" t="s">
        <v>184</v>
      </c>
      <c r="J39" s="37" t="s">
        <v>267</v>
      </c>
      <c r="K39" s="9" t="s">
        <v>10</v>
      </c>
      <c r="L39" s="8" t="s">
        <v>66</v>
      </c>
    </row>
    <row r="40" spans="1:12" ht="24" customHeight="1" x14ac:dyDescent="0.15">
      <c r="A40" s="10"/>
      <c r="B40" s="10"/>
      <c r="C40" s="67"/>
      <c r="D40" s="19" t="s">
        <v>142</v>
      </c>
      <c r="E40" s="21">
        <v>0.3</v>
      </c>
      <c r="F40" s="48">
        <v>100</v>
      </c>
      <c r="G40" s="9" t="s">
        <v>185</v>
      </c>
      <c r="H40" s="11" t="s">
        <v>143</v>
      </c>
      <c r="I40" s="14" t="s">
        <v>186</v>
      </c>
      <c r="J40" s="37" t="s">
        <v>258</v>
      </c>
      <c r="K40" s="9" t="s">
        <v>10</v>
      </c>
      <c r="L40" s="8" t="s">
        <v>66</v>
      </c>
    </row>
    <row r="41" spans="1:12" ht="24" customHeight="1" x14ac:dyDescent="0.15">
      <c r="A41" s="10"/>
      <c r="B41" s="10"/>
      <c r="C41" s="67"/>
      <c r="D41" s="19" t="s">
        <v>144</v>
      </c>
      <c r="E41" s="21">
        <v>0.3</v>
      </c>
      <c r="F41" s="48">
        <v>100</v>
      </c>
      <c r="G41" s="9" t="s">
        <v>187</v>
      </c>
      <c r="H41" s="11" t="s">
        <v>145</v>
      </c>
      <c r="I41" s="14" t="s">
        <v>188</v>
      </c>
      <c r="J41" s="37" t="s">
        <v>259</v>
      </c>
      <c r="K41" s="9" t="s">
        <v>10</v>
      </c>
      <c r="L41" s="8" t="s">
        <v>66</v>
      </c>
    </row>
    <row r="42" spans="1:12" ht="24" customHeight="1" x14ac:dyDescent="0.15">
      <c r="A42" s="10"/>
      <c r="B42" s="10"/>
      <c r="C42" s="68"/>
      <c r="D42" s="19" t="s">
        <v>146</v>
      </c>
      <c r="E42" s="21">
        <v>0.3</v>
      </c>
      <c r="F42" s="48">
        <v>100</v>
      </c>
      <c r="G42" s="9" t="s">
        <v>189</v>
      </c>
      <c r="H42" s="11" t="s">
        <v>147</v>
      </c>
      <c r="I42" s="14" t="s">
        <v>190</v>
      </c>
      <c r="J42" s="37" t="s">
        <v>250</v>
      </c>
      <c r="K42" s="9" t="s">
        <v>10</v>
      </c>
      <c r="L42" s="8" t="s">
        <v>66</v>
      </c>
    </row>
    <row r="43" spans="1:12" ht="24" customHeight="1" x14ac:dyDescent="0.15">
      <c r="A43" s="10"/>
      <c r="B43" s="10"/>
      <c r="C43" s="66" t="s">
        <v>271</v>
      </c>
      <c r="D43" s="19" t="s">
        <v>148</v>
      </c>
      <c r="E43" s="21">
        <v>2</v>
      </c>
      <c r="F43" s="47">
        <v>100</v>
      </c>
      <c r="G43" s="9" t="s">
        <v>193</v>
      </c>
      <c r="H43" s="11" t="s">
        <v>149</v>
      </c>
      <c r="I43" s="14" t="s">
        <v>194</v>
      </c>
      <c r="J43" s="37" t="s">
        <v>266</v>
      </c>
      <c r="K43" s="9" t="s">
        <v>10</v>
      </c>
      <c r="L43" s="8" t="s">
        <v>66</v>
      </c>
    </row>
    <row r="44" spans="1:12" ht="24" customHeight="1" x14ac:dyDescent="0.15">
      <c r="A44" s="10"/>
      <c r="B44" s="10"/>
      <c r="C44" s="69"/>
      <c r="D44" s="19" t="s">
        <v>150</v>
      </c>
      <c r="E44" s="21">
        <v>1</v>
      </c>
      <c r="F44" s="47">
        <v>100</v>
      </c>
      <c r="G44" s="9" t="s">
        <v>195</v>
      </c>
      <c r="H44" s="11" t="s">
        <v>151</v>
      </c>
      <c r="I44" s="14" t="s">
        <v>196</v>
      </c>
      <c r="J44" s="37" t="s">
        <v>266</v>
      </c>
      <c r="K44" s="9" t="s">
        <v>10</v>
      </c>
      <c r="L44" s="8" t="s">
        <v>66</v>
      </c>
    </row>
    <row r="45" spans="1:12" ht="24" customHeight="1" x14ac:dyDescent="0.15">
      <c r="A45" s="10"/>
      <c r="B45" s="10"/>
      <c r="C45" s="69"/>
      <c r="D45" s="19" t="s">
        <v>192</v>
      </c>
      <c r="E45" s="21">
        <v>1</v>
      </c>
      <c r="F45" s="47">
        <v>100</v>
      </c>
      <c r="G45" s="9" t="s">
        <v>197</v>
      </c>
      <c r="H45" s="11" t="s">
        <v>198</v>
      </c>
      <c r="I45" s="14" t="s">
        <v>199</v>
      </c>
      <c r="J45" s="37" t="s">
        <v>266</v>
      </c>
      <c r="K45" s="9" t="s">
        <v>10</v>
      </c>
      <c r="L45" s="8" t="s">
        <v>66</v>
      </c>
    </row>
    <row r="46" spans="1:12" ht="24" customHeight="1" x14ac:dyDescent="0.15">
      <c r="A46" s="10"/>
      <c r="B46" s="10"/>
      <c r="C46" s="69"/>
      <c r="D46" s="19" t="s">
        <v>152</v>
      </c>
      <c r="E46" s="21">
        <v>1</v>
      </c>
      <c r="F46" s="47">
        <v>100</v>
      </c>
      <c r="G46" s="9" t="s">
        <v>200</v>
      </c>
      <c r="H46" s="11" t="s">
        <v>153</v>
      </c>
      <c r="I46" s="14" t="s">
        <v>201</v>
      </c>
      <c r="J46" s="37" t="s">
        <v>266</v>
      </c>
      <c r="K46" s="9" t="s">
        <v>10</v>
      </c>
      <c r="L46" s="8" t="s">
        <v>66</v>
      </c>
    </row>
    <row r="47" spans="1:12" ht="24" customHeight="1" x14ac:dyDescent="0.15">
      <c r="A47" s="10"/>
      <c r="B47" s="10"/>
      <c r="C47" s="69"/>
      <c r="D47" s="19" t="s">
        <v>154</v>
      </c>
      <c r="E47" s="21">
        <v>1</v>
      </c>
      <c r="F47" s="47">
        <v>100</v>
      </c>
      <c r="G47" s="9" t="s">
        <v>202</v>
      </c>
      <c r="H47" s="11" t="s">
        <v>155</v>
      </c>
      <c r="I47" s="14" t="s">
        <v>203</v>
      </c>
      <c r="J47" s="37" t="s">
        <v>266</v>
      </c>
      <c r="K47" s="9" t="s">
        <v>10</v>
      </c>
      <c r="L47" s="8" t="s">
        <v>66</v>
      </c>
    </row>
    <row r="48" spans="1:12" ht="24" customHeight="1" x14ac:dyDescent="0.15">
      <c r="A48" s="10"/>
      <c r="B48" s="10"/>
      <c r="C48" s="69"/>
      <c r="D48" s="19" t="s">
        <v>156</v>
      </c>
      <c r="E48" s="21">
        <v>2</v>
      </c>
      <c r="F48" s="47">
        <v>140</v>
      </c>
      <c r="G48" s="9" t="s">
        <v>204</v>
      </c>
      <c r="H48" s="11" t="s">
        <v>157</v>
      </c>
      <c r="I48" s="14" t="s">
        <v>205</v>
      </c>
      <c r="J48" s="37" t="s">
        <v>266</v>
      </c>
      <c r="K48" s="9" t="s">
        <v>10</v>
      </c>
      <c r="L48" s="8" t="s">
        <v>66</v>
      </c>
    </row>
    <row r="49" spans="1:17" ht="24" customHeight="1" x14ac:dyDescent="0.15">
      <c r="A49" s="10"/>
      <c r="B49" s="10"/>
      <c r="C49" s="69"/>
      <c r="D49" s="19" t="s">
        <v>158</v>
      </c>
      <c r="E49" s="21">
        <v>2</v>
      </c>
      <c r="F49" s="47">
        <v>100</v>
      </c>
      <c r="G49" s="9" t="s">
        <v>206</v>
      </c>
      <c r="H49" s="11" t="s">
        <v>159</v>
      </c>
      <c r="I49" s="14" t="s">
        <v>207</v>
      </c>
      <c r="J49" s="37" t="s">
        <v>266</v>
      </c>
      <c r="K49" s="9" t="s">
        <v>10</v>
      </c>
      <c r="L49" s="8" t="s">
        <v>66</v>
      </c>
    </row>
    <row r="50" spans="1:17" ht="24" customHeight="1" x14ac:dyDescent="0.15">
      <c r="A50" s="10"/>
      <c r="B50" s="10"/>
      <c r="C50" s="69"/>
      <c r="D50" s="19" t="s">
        <v>160</v>
      </c>
      <c r="E50" s="21">
        <v>2</v>
      </c>
      <c r="F50" s="47">
        <v>100</v>
      </c>
      <c r="G50" s="9" t="s">
        <v>208</v>
      </c>
      <c r="H50" s="11" t="s">
        <v>161</v>
      </c>
      <c r="I50" s="14" t="s">
        <v>209</v>
      </c>
      <c r="J50" s="37" t="s">
        <v>266</v>
      </c>
      <c r="K50" s="9" t="s">
        <v>10</v>
      </c>
      <c r="L50" s="8" t="s">
        <v>66</v>
      </c>
    </row>
    <row r="51" spans="1:17" ht="24" customHeight="1" x14ac:dyDescent="0.15">
      <c r="A51" s="10"/>
      <c r="B51" s="10"/>
      <c r="C51" s="69"/>
      <c r="D51" s="19" t="s">
        <v>162</v>
      </c>
      <c r="E51" s="21">
        <v>2</v>
      </c>
      <c r="F51" s="47">
        <v>100</v>
      </c>
      <c r="G51" s="9" t="s">
        <v>210</v>
      </c>
      <c r="H51" s="11" t="s">
        <v>163</v>
      </c>
      <c r="I51" s="14" t="s">
        <v>211</v>
      </c>
      <c r="J51" s="37" t="s">
        <v>266</v>
      </c>
      <c r="K51" s="9" t="s">
        <v>10</v>
      </c>
      <c r="L51" s="8" t="s">
        <v>66</v>
      </c>
    </row>
    <row r="52" spans="1:17" ht="24" customHeight="1" x14ac:dyDescent="0.15">
      <c r="A52" s="10"/>
      <c r="B52" s="10"/>
      <c r="C52" s="69"/>
      <c r="D52" s="19" t="s">
        <v>164</v>
      </c>
      <c r="E52" s="21">
        <v>2</v>
      </c>
      <c r="F52" s="47">
        <v>100</v>
      </c>
      <c r="G52" s="9" t="s">
        <v>189</v>
      </c>
      <c r="H52" s="11" t="s">
        <v>165</v>
      </c>
      <c r="I52" s="14" t="s">
        <v>212</v>
      </c>
      <c r="J52" s="37" t="s">
        <v>266</v>
      </c>
      <c r="K52" s="9" t="s">
        <v>10</v>
      </c>
      <c r="L52" s="8" t="s">
        <v>66</v>
      </c>
    </row>
    <row r="53" spans="1:17" ht="24" customHeight="1" x14ac:dyDescent="0.15">
      <c r="A53" s="10"/>
      <c r="B53" s="10"/>
      <c r="C53" s="69"/>
      <c r="D53" s="19" t="s">
        <v>166</v>
      </c>
      <c r="E53" s="21">
        <v>2</v>
      </c>
      <c r="F53" s="47">
        <v>100</v>
      </c>
      <c r="G53" s="9" t="s">
        <v>213</v>
      </c>
      <c r="H53" s="11" t="s">
        <v>167</v>
      </c>
      <c r="I53" s="14" t="s">
        <v>214</v>
      </c>
      <c r="J53" s="37" t="s">
        <v>266</v>
      </c>
      <c r="K53" s="9" t="s">
        <v>10</v>
      </c>
      <c r="L53" s="8" t="s">
        <v>66</v>
      </c>
    </row>
    <row r="54" spans="1:17" ht="24" customHeight="1" x14ac:dyDescent="0.15">
      <c r="A54" s="10"/>
      <c r="B54" s="10"/>
      <c r="C54" s="69"/>
      <c r="D54" s="19" t="s">
        <v>168</v>
      </c>
      <c r="E54" s="21">
        <v>0.2</v>
      </c>
      <c r="F54" s="47">
        <v>100</v>
      </c>
      <c r="G54" s="9" t="s">
        <v>215</v>
      </c>
      <c r="H54" s="11" t="s">
        <v>169</v>
      </c>
      <c r="I54" s="14" t="s">
        <v>216</v>
      </c>
      <c r="J54" s="37" t="s">
        <v>266</v>
      </c>
      <c r="K54" s="9" t="s">
        <v>10</v>
      </c>
      <c r="L54" s="8" t="s">
        <v>66</v>
      </c>
    </row>
    <row r="55" spans="1:17" ht="24" customHeight="1" x14ac:dyDescent="0.15">
      <c r="A55" s="10"/>
      <c r="B55" s="10"/>
      <c r="C55" s="69"/>
      <c r="D55" s="19" t="s">
        <v>170</v>
      </c>
      <c r="E55" s="21">
        <v>0.2</v>
      </c>
      <c r="F55" s="47">
        <v>100</v>
      </c>
      <c r="G55" s="9" t="s">
        <v>217</v>
      </c>
      <c r="H55" s="11" t="s">
        <v>171</v>
      </c>
      <c r="I55" s="14" t="s">
        <v>218</v>
      </c>
      <c r="J55" s="37" t="s">
        <v>266</v>
      </c>
      <c r="K55" s="9" t="s">
        <v>10</v>
      </c>
      <c r="L55" s="8" t="s">
        <v>66</v>
      </c>
    </row>
    <row r="56" spans="1:17" ht="24" customHeight="1" x14ac:dyDescent="0.15">
      <c r="A56" s="10"/>
      <c r="B56" s="10"/>
      <c r="C56" s="69"/>
      <c r="D56" s="19" t="s">
        <v>172</v>
      </c>
      <c r="E56" s="21">
        <v>0.2</v>
      </c>
      <c r="F56" s="47">
        <v>100</v>
      </c>
      <c r="G56" s="9" t="s">
        <v>219</v>
      </c>
      <c r="H56" s="11" t="s">
        <v>173</v>
      </c>
      <c r="I56" s="14" t="s">
        <v>220</v>
      </c>
      <c r="J56" s="37" t="s">
        <v>266</v>
      </c>
      <c r="K56" s="9" t="s">
        <v>10</v>
      </c>
      <c r="L56" s="8" t="s">
        <v>66</v>
      </c>
    </row>
    <row r="57" spans="1:17" ht="24" customHeight="1" x14ac:dyDescent="0.15">
      <c r="A57" s="10"/>
      <c r="B57" s="10"/>
      <c r="C57" s="70"/>
      <c r="D57" s="19" t="s">
        <v>174</v>
      </c>
      <c r="E57" s="21">
        <v>4</v>
      </c>
      <c r="F57" s="47">
        <v>140</v>
      </c>
      <c r="G57" s="9" t="s">
        <v>221</v>
      </c>
      <c r="H57" s="11" t="s">
        <v>175</v>
      </c>
      <c r="I57" s="14" t="s">
        <v>222</v>
      </c>
      <c r="J57" s="37" t="s">
        <v>266</v>
      </c>
      <c r="K57" s="9" t="s">
        <v>10</v>
      </c>
      <c r="L57" s="8" t="s">
        <v>66</v>
      </c>
    </row>
    <row r="58" spans="1:17" ht="24" customHeight="1" x14ac:dyDescent="0.15">
      <c r="A58" s="10"/>
      <c r="B58" s="10"/>
      <c r="C58" s="66" t="s">
        <v>269</v>
      </c>
      <c r="D58" s="19" t="s">
        <v>135</v>
      </c>
      <c r="E58" s="21">
        <v>5</v>
      </c>
      <c r="F58" s="48">
        <v>100</v>
      </c>
      <c r="G58" s="9" t="s">
        <v>223</v>
      </c>
      <c r="H58" s="11" t="s">
        <v>136</v>
      </c>
      <c r="I58" s="14" t="s">
        <v>224</v>
      </c>
      <c r="J58" s="37"/>
      <c r="K58" s="9" t="s">
        <v>10</v>
      </c>
      <c r="L58" s="8" t="s">
        <v>49</v>
      </c>
    </row>
    <row r="59" spans="1:17" ht="24" customHeight="1" x14ac:dyDescent="0.15">
      <c r="A59" s="10"/>
      <c r="B59" s="10"/>
      <c r="C59" s="68"/>
      <c r="D59" s="19" t="s">
        <v>176</v>
      </c>
      <c r="E59" s="21">
        <v>4</v>
      </c>
      <c r="F59" s="48">
        <v>100</v>
      </c>
      <c r="G59" s="9" t="s">
        <v>225</v>
      </c>
      <c r="H59" s="11" t="s">
        <v>226</v>
      </c>
      <c r="I59" s="14" t="s">
        <v>227</v>
      </c>
      <c r="J59" s="37"/>
      <c r="K59" s="9" t="s">
        <v>10</v>
      </c>
      <c r="L59" s="8" t="s">
        <v>66</v>
      </c>
    </row>
    <row r="60" spans="1:17" s="2" customFormat="1" ht="38.25" customHeight="1" x14ac:dyDescent="0.15">
      <c r="D60" s="73" t="s">
        <v>277</v>
      </c>
      <c r="E60" s="31">
        <f>SUM(E5:E59)</f>
        <v>250</v>
      </c>
      <c r="F60" s="51" t="s">
        <v>274</v>
      </c>
      <c r="G60" s="27"/>
      <c r="H60" s="28"/>
      <c r="I60" s="29"/>
      <c r="J60" s="29"/>
      <c r="K60" s="5"/>
      <c r="L60" s="30"/>
      <c r="M60" s="1"/>
      <c r="N60" s="1"/>
      <c r="O60" s="1"/>
      <c r="P60" s="1"/>
      <c r="Q60" s="1"/>
    </row>
    <row r="61" spans="1:17" s="2" customFormat="1" ht="33" customHeight="1" x14ac:dyDescent="0.15">
      <c r="D61" s="26" t="s">
        <v>278</v>
      </c>
      <c r="E61" s="31">
        <f>E60*2</f>
        <v>500</v>
      </c>
      <c r="F61" s="31"/>
      <c r="G61" s="27"/>
      <c r="H61" s="32"/>
      <c r="I61" s="29"/>
      <c r="J61" s="29"/>
      <c r="K61" s="5"/>
      <c r="L61" s="30"/>
      <c r="M61" s="1"/>
      <c r="N61" s="1"/>
      <c r="O61" s="1"/>
      <c r="P61" s="1"/>
      <c r="Q61" s="1"/>
    </row>
  </sheetData>
  <autoFilter ref="A1:L61"/>
  <sortState ref="A4:K34">
    <sortCondition ref="B4:B34"/>
  </sortState>
  <mergeCells count="13">
    <mergeCell ref="F3:F4"/>
    <mergeCell ref="C3:C4"/>
    <mergeCell ref="C6:C42"/>
    <mergeCell ref="C43:C57"/>
    <mergeCell ref="C58:C59"/>
    <mergeCell ref="D3:D4"/>
    <mergeCell ref="E3:E4"/>
    <mergeCell ref="K2:L2"/>
    <mergeCell ref="G3:G4"/>
    <mergeCell ref="H3:H4"/>
    <mergeCell ref="I3:I4"/>
    <mergeCell ref="J3:J4"/>
    <mergeCell ref="K3:L3"/>
  </mergeCells>
  <phoneticPr fontId="2"/>
  <pageMargins left="0.67" right="0.23622047244094491" top="0.31" bottom="0.19685039370078741" header="0.19685039370078741" footer="0.19685039370078741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三重県立図書館</dc:creator>
  <cp:lastModifiedBy>ilis</cp:lastModifiedBy>
  <cp:lastPrinted>2018-01-24T02:02:51Z</cp:lastPrinted>
  <dcterms:created xsi:type="dcterms:W3CDTF">2006-04-05T12:29:04Z</dcterms:created>
  <dcterms:modified xsi:type="dcterms:W3CDTF">2018-01-24T02:03:02Z</dcterms:modified>
</cp:coreProperties>
</file>