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tabRatio="601" activeTab="0"/>
  </bookViews>
  <sheets>
    <sheet name="業務概要" sheetId="1" r:id="rId1"/>
    <sheet name="歳入歳出決算" sheetId="2" r:id="rId2"/>
  </sheets>
  <definedNames>
    <definedName name="_xlnm.Print_Area" localSheetId="0">'業務概要'!$A$1:$F$32</definedName>
    <definedName name="_xlnm.Print_Area" localSheetId="1">'歳入歳出決算'!$B$1:$H$62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<sst xmlns="http://schemas.openxmlformats.org/spreadsheetml/2006/main" count="124" uniqueCount="116">
  <si>
    <t xml:space="preserve">            団      体      名</t>
  </si>
  <si>
    <t xml:space="preserve">    項          目</t>
  </si>
  <si>
    <t xml:space="preserve"> １ 事 業 開 始 年 月 日</t>
  </si>
  <si>
    <t xml:space="preserve"> ２ 総　事　業　費           (千円)</t>
  </si>
  <si>
    <t xml:space="preserve"> 事   業   費　　　　 　（千円）</t>
  </si>
  <si>
    <t xml:space="preserve"> うち当年度分 事業費     (千円)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</si>
  <si>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</si>
  <si>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</si>
  <si>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</si>
  <si>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</si>
  <si>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</si>
  <si>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施設及び業務概況(その他造成)</t>
  </si>
  <si>
    <t>紀 宝 町</t>
  </si>
  <si>
    <t xml:space="preserve"> ７ 完 成 分</t>
  </si>
  <si>
    <t xml:space="preserve"> ８ 翌年度以降分</t>
  </si>
  <si>
    <t xml:space="preserve"> 10 　　　売却代金　         (千円)</t>
  </si>
  <si>
    <t xml:space="preserve"> 12 完成地の内訳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</si>
  <si>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</si>
  <si>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</si>
  <si>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</si>
  <si>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</si>
  <si>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</si>
  <si>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</si>
  <si>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</si>
  <si>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</si>
  <si>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</si>
  <si>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</si>
  <si>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</si>
  <si>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</si>
  <si>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</si>
  <si>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</si>
  <si>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</si>
  <si>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</si>
  <si>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</si>
  <si>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</si>
  <si>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</si>
  <si>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</si>
  <si>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</si>
  <si>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</si>
  <si>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</si>
  <si>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</si>
  <si>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</si>
  <si>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</si>
  <si>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</si>
  <si>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</si>
  <si>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</si>
  <si>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</si>
  <si>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</si>
  <si>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</si>
  <si>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</si>
  <si>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</si>
  <si>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</si>
  <si>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</si>
  <si>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</si>
  <si>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</si>
  <si>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</si>
  <si>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</si>
  <si>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</si>
  <si>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</si>
  <si>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</si>
  <si>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</si>
  <si>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</si>
  <si>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</si>
  <si>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</si>
  <si>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</si>
  <si>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</si>
  <si>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</si>
  <si>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</si>
  <si>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</si>
  <si>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</si>
  <si>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</si>
  <si>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</si>
  <si>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</si>
  <si>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</si>
  <si>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</si>
  <si>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</si>
  <si>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</si>
  <si>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</si>
  <si>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</si>
  <si>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</si>
  <si>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</si>
  <si>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</si>
  <si>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</si>
  <si>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</si>
  <si>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</si>
  <si>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</si>
  <si>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</si>
  <si>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</si>
  <si>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</si>
  <si>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</si>
  <si>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</si>
  <si>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</si>
  <si>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　　　　   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</si>
  <si>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</si>
  <si>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</si>
  <si>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</si>
  <si>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</si>
  <si>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</si>
  <si>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黒    字</t>
  </si>
  <si>
    <t>　 　　赤　  字 （△）</t>
  </si>
  <si>
    <t xml:space="preserve">Ｐ－Ｑ　 </t>
  </si>
  <si>
    <t xml:space="preserve"> H11. 8. 9</t>
  </si>
  <si>
    <t xml:space="preserve"> ３ 総　面　積　　             (㎡)</t>
  </si>
  <si>
    <t xml:space="preserve"> 面        積　　　　 　   (㎡) </t>
  </si>
  <si>
    <t xml:space="preserve">              面  積       (㎡)</t>
  </si>
  <si>
    <t xml:space="preserve"> ５ 売 却 予 定 面 積　　      (㎡)</t>
  </si>
  <si>
    <t xml:space="preserve"> ９ 当年度売却面積　           (㎡)</t>
  </si>
  <si>
    <t xml:space="preserve"> 11 　　　売却単価　        (円/㎡)</t>
  </si>
  <si>
    <t xml:space="preserve"> 非 売 却 分               (㎡)</t>
  </si>
  <si>
    <t xml:space="preserve"> 売 却 済 分               (㎡)</t>
  </si>
  <si>
    <t xml:space="preserve"> 未 売 却 分               (㎡)</t>
  </si>
  <si>
    <t xml:space="preserve"> ４ ㎡当たり造成予定単価       (円)</t>
  </si>
  <si>
    <t xml:space="preserve"> ６ ㎡当たり売却予定単価       (円)</t>
  </si>
  <si>
    <t>Ｊ</t>
  </si>
  <si>
    <t>宅地造成事業</t>
  </si>
  <si>
    <t>16　　宅地造成事業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</si>
</sst>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#,##0.0_ "/>
    <numFmt numFmtId="181" formatCode="#,##0;&quot;△ &quot;#,##0"/>
  </numFmts>
  <fonts count="4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32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1" xfId="0" applyBorder="1" applyAlignment="1">
      <alignment horizontal="center"/>
    </xf>
    <xf numFmtId="37" fontId="0" fillId="0" borderId="16" xfId="0" applyBorder="1" applyAlignment="1">
      <alignment horizontal="center"/>
    </xf>
    <xf numFmtId="37" fontId="0" fillId="0" borderId="14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3" fillId="0" borderId="10" xfId="0" applyFont="1" applyBorder="1" applyAlignment="1">
      <alignment/>
    </xf>
    <xf numFmtId="37" fontId="4" fillId="0" borderId="0" xfId="0" applyFont="1" applyAlignment="1">
      <alignment/>
    </xf>
    <xf numFmtId="37" fontId="0" fillId="0" borderId="14" xfId="0" applyBorder="1" applyAlignment="1" quotePrefix="1">
      <alignment horizontal="center"/>
    </xf>
    <xf numFmtId="37" fontId="0" fillId="0" borderId="14" xfId="0" applyBorder="1" applyAlignment="1">
      <alignment/>
    </xf>
    <xf numFmtId="57" fontId="0" fillId="0" borderId="13" xfId="0" applyNumberFormat="1" applyBorder="1" applyAlignment="1" applyProtection="1">
      <alignment horizontal="center"/>
      <protection/>
    </xf>
    <xf numFmtId="37" fontId="5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176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181" fontId="0" fillId="0" borderId="28" xfId="0" applyNumberFormat="1" applyBorder="1" applyAlignment="1" applyProtection="1">
      <alignment/>
      <protection/>
    </xf>
    <xf numFmtId="180" fontId="0" fillId="0" borderId="28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F32"/>
  <sheetViews>
    <sheetView showGridLines="0" showZeros="0" tabSelected="1" zoomScale="75" zoomScaleNormal="75" zoomScalePageLayoutView="0" workbookViewId="0" topLeftCell="A1">
      <selection activeCell="L11" sqref="L11"/>
    </sheetView>
  </sheetViews>
  <sheetFormatPr defaultColWidth="12.66015625" defaultRowHeight="18"/>
  <cols>
    <col min="1" max="1" width="5.66015625" style="0" customWidth="1"/>
    <col min="2" max="2" width="4.66015625" style="0" customWidth="1"/>
    <col min="3" max="3" width="6.66015625" style="0" customWidth="1"/>
    <col min="4" max="4" width="26.66015625" style="0" customWidth="1"/>
    <col min="5" max="5" width="12.66015625" style="0" customWidth="1"/>
    <col min="6" max="6" width="5.66015625" style="0" customWidth="1"/>
    <col min="7" max="225" width="10.66015625" style="0" customWidth="1"/>
  </cols>
  <sheetData>
    <row r="1" ht="54.75" customHeight="1">
      <c r="B1" s="22" t="s">
        <v>115</v>
      </c>
    </row>
    <row r="2" ht="18" customHeight="1"/>
    <row r="3" spans="2:5" ht="18" customHeight="1" thickBot="1">
      <c r="B3" s="1" t="s">
        <v>11</v>
      </c>
      <c r="C3" s="1"/>
      <c r="D3" s="1"/>
      <c r="E3" s="1"/>
    </row>
    <row r="4" spans="2:6" ht="18" customHeight="1">
      <c r="B4" s="2"/>
      <c r="E4" s="2"/>
      <c r="F4" s="2"/>
    </row>
    <row r="5" spans="2:6" ht="18" customHeight="1">
      <c r="B5" s="2"/>
      <c r="C5" t="s">
        <v>0</v>
      </c>
      <c r="E5" s="2"/>
      <c r="F5" s="2"/>
    </row>
    <row r="6" spans="2:6" ht="18" customHeight="1">
      <c r="B6" s="2"/>
      <c r="E6" s="11" t="s">
        <v>12</v>
      </c>
      <c r="F6" s="2"/>
    </row>
    <row r="7" spans="2:6" ht="18" customHeight="1">
      <c r="B7" s="2" t="s">
        <v>1</v>
      </c>
      <c r="E7" s="2"/>
      <c r="F7" s="2"/>
    </row>
    <row r="8" spans="2:6" ht="18" customHeight="1" thickBot="1">
      <c r="B8" s="3"/>
      <c r="C8" s="1"/>
      <c r="D8" s="1"/>
      <c r="E8" s="12"/>
      <c r="F8" s="2"/>
    </row>
    <row r="9" spans="2:6" ht="18" customHeight="1">
      <c r="B9" s="4" t="s">
        <v>2</v>
      </c>
      <c r="C9" s="5"/>
      <c r="D9" s="5"/>
      <c r="E9" s="25" t="s">
        <v>101</v>
      </c>
      <c r="F9" s="2"/>
    </row>
    <row r="10" spans="2:6" ht="18" customHeight="1">
      <c r="B10" s="4" t="s">
        <v>3</v>
      </c>
      <c r="C10" s="5"/>
      <c r="D10" s="5"/>
      <c r="E10" s="4">
        <v>673194</v>
      </c>
      <c r="F10" s="2"/>
    </row>
    <row r="11" spans="2:6" ht="18" customHeight="1">
      <c r="B11" s="4" t="s">
        <v>102</v>
      </c>
      <c r="C11" s="5"/>
      <c r="D11" s="5"/>
      <c r="E11" s="4">
        <v>81477</v>
      </c>
      <c r="F11" s="2"/>
    </row>
    <row r="12" spans="2:6" ht="18" customHeight="1">
      <c r="B12" s="4" t="s">
        <v>111</v>
      </c>
      <c r="C12" s="5"/>
      <c r="D12" s="5"/>
      <c r="E12" s="4">
        <v>8262</v>
      </c>
      <c r="F12" s="2"/>
    </row>
    <row r="13" spans="2:6" ht="18" customHeight="1">
      <c r="B13" s="4" t="s">
        <v>105</v>
      </c>
      <c r="C13" s="5"/>
      <c r="D13" s="5"/>
      <c r="E13" s="4">
        <v>35695</v>
      </c>
      <c r="F13" s="2"/>
    </row>
    <row r="14" spans="2:6" ht="18" customHeight="1">
      <c r="B14" s="4" t="s">
        <v>112</v>
      </c>
      <c r="C14" s="5"/>
      <c r="D14" s="5"/>
      <c r="E14" s="4">
        <v>4538</v>
      </c>
      <c r="F14" s="2"/>
    </row>
    <row r="15" spans="2:6" ht="18" customHeight="1">
      <c r="B15" s="2" t="s">
        <v>13</v>
      </c>
      <c r="C15" s="5"/>
      <c r="D15" s="5"/>
      <c r="E15" s="4"/>
      <c r="F15" s="2"/>
    </row>
    <row r="16" spans="2:6" ht="18" customHeight="1">
      <c r="B16" s="2"/>
      <c r="C16" s="8" t="s">
        <v>4</v>
      </c>
      <c r="D16" s="7"/>
      <c r="E16" s="6">
        <v>673194</v>
      </c>
      <c r="F16" s="2"/>
    </row>
    <row r="17" spans="2:6" ht="18" customHeight="1">
      <c r="B17" s="2"/>
      <c r="C17" s="9" t="s">
        <v>103</v>
      </c>
      <c r="D17" s="5"/>
      <c r="E17" s="4">
        <v>81477</v>
      </c>
      <c r="F17" s="2"/>
    </row>
    <row r="18" spans="2:6" ht="18" customHeight="1">
      <c r="B18" s="2"/>
      <c r="C18" s="8" t="s">
        <v>5</v>
      </c>
      <c r="D18" s="7"/>
      <c r="E18" s="6">
        <v>0</v>
      </c>
      <c r="F18" s="2"/>
    </row>
    <row r="19" spans="2:6" ht="18" customHeight="1">
      <c r="B19" s="4"/>
      <c r="C19" s="9" t="s">
        <v>104</v>
      </c>
      <c r="D19" s="5"/>
      <c r="E19" s="4">
        <v>0</v>
      </c>
      <c r="F19" s="2"/>
    </row>
    <row r="20" spans="2:6" ht="18" customHeight="1">
      <c r="B20" s="2" t="s">
        <v>14</v>
      </c>
      <c r="C20" s="5"/>
      <c r="D20" s="5"/>
      <c r="E20" s="4"/>
      <c r="F20" s="2"/>
    </row>
    <row r="21" spans="2:6" ht="18" customHeight="1">
      <c r="B21" s="2"/>
      <c r="C21" s="8" t="s">
        <v>4</v>
      </c>
      <c r="D21" s="7"/>
      <c r="E21" s="6">
        <v>0</v>
      </c>
      <c r="F21" s="2"/>
    </row>
    <row r="22" spans="2:6" ht="18" customHeight="1">
      <c r="B22" s="4"/>
      <c r="C22" s="9" t="s">
        <v>103</v>
      </c>
      <c r="D22" s="5"/>
      <c r="E22" s="4">
        <v>0</v>
      </c>
      <c r="F22" s="2"/>
    </row>
    <row r="23" spans="2:6" ht="18" customHeight="1">
      <c r="B23" s="4" t="s">
        <v>106</v>
      </c>
      <c r="C23" s="5"/>
      <c r="D23" s="5"/>
      <c r="E23" s="4">
        <v>0</v>
      </c>
      <c r="F23" s="2"/>
    </row>
    <row r="24" spans="2:6" ht="18" customHeight="1">
      <c r="B24" s="4" t="s">
        <v>15</v>
      </c>
      <c r="C24" s="5"/>
      <c r="D24" s="5"/>
      <c r="E24" s="4"/>
      <c r="F24" s="2"/>
    </row>
    <row r="25" spans="2:6" ht="18" customHeight="1">
      <c r="B25" s="4" t="s">
        <v>107</v>
      </c>
      <c r="C25" s="5"/>
      <c r="D25" s="5"/>
      <c r="E25" s="4"/>
      <c r="F25" s="2"/>
    </row>
    <row r="26" spans="2:6" ht="18" customHeight="1">
      <c r="B26" s="2" t="s">
        <v>16</v>
      </c>
      <c r="C26" s="5"/>
      <c r="D26" s="5"/>
      <c r="E26" s="4"/>
      <c r="F26" s="2"/>
    </row>
    <row r="27" spans="2:6" ht="18" customHeight="1">
      <c r="B27" s="2"/>
      <c r="C27" s="8" t="s">
        <v>108</v>
      </c>
      <c r="D27" s="7"/>
      <c r="E27" s="6">
        <v>45782</v>
      </c>
      <c r="F27" s="2"/>
    </row>
    <row r="28" spans="2:6" ht="18" customHeight="1">
      <c r="B28" s="2"/>
      <c r="C28" s="8" t="s">
        <v>109</v>
      </c>
      <c r="D28" s="7"/>
      <c r="E28" s="6">
        <v>28460</v>
      </c>
      <c r="F28" s="2"/>
    </row>
    <row r="29" spans="2:6" ht="18" customHeight="1">
      <c r="B29" s="4"/>
      <c r="C29" s="9" t="s">
        <v>110</v>
      </c>
      <c r="D29" s="5"/>
      <c r="E29" s="4">
        <v>7235</v>
      </c>
      <c r="F29" s="2"/>
    </row>
    <row r="30" spans="2:6" ht="18" customHeight="1">
      <c r="B30" s="11">
        <v>13</v>
      </c>
      <c r="C30" s="9" t="s">
        <v>6</v>
      </c>
      <c r="D30" s="5"/>
      <c r="E30" s="4">
        <v>0</v>
      </c>
      <c r="F30" s="2"/>
    </row>
    <row r="31" spans="2:6" ht="18" customHeight="1">
      <c r="B31" s="11" t="s">
        <v>7</v>
      </c>
      <c r="C31" s="9" t="s">
        <v>8</v>
      </c>
      <c r="D31" s="5"/>
      <c r="E31" s="4">
        <v>0</v>
      </c>
      <c r="F31" s="2"/>
    </row>
    <row r="32" spans="2:6" ht="18" customHeight="1" thickBot="1">
      <c r="B32" s="12" t="s">
        <v>9</v>
      </c>
      <c r="C32" s="10"/>
      <c r="D32" s="1" t="s">
        <v>10</v>
      </c>
      <c r="E32" s="3">
        <v>0</v>
      </c>
      <c r="F32" s="2"/>
    </row>
  </sheetData>
  <sheetProtection/>
  <printOptions/>
  <pageMargins left="0.9055118110236221" right="0.7086614173228347" top="0.6692913385826772" bottom="0.5118110236220472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64"/>
  <sheetViews>
    <sheetView showGridLines="0" showZeros="0" zoomScale="75" zoomScaleNormal="75" zoomScalePageLayoutView="0" workbookViewId="0" topLeftCell="A1">
      <pane xSplit="7" ySplit="8" topLeftCell="H5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9" sqref="H59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8" width="12.66015625" style="0" customWidth="1"/>
    <col min="9" max="9" width="2.5" style="0" customWidth="1"/>
  </cols>
  <sheetData>
    <row r="1" ht="54.75" customHeight="1">
      <c r="B1" s="26" t="s">
        <v>114</v>
      </c>
    </row>
    <row r="2" ht="30" customHeight="1"/>
    <row r="3" spans="2:8" ht="19.5" customHeight="1" thickBot="1">
      <c r="B3" s="1" t="s">
        <v>17</v>
      </c>
      <c r="C3" s="1"/>
      <c r="D3" s="1"/>
      <c r="E3" s="1"/>
      <c r="F3" s="1"/>
      <c r="G3" s="1"/>
      <c r="H3" s="21" t="s">
        <v>18</v>
      </c>
    </row>
    <row r="4" spans="2:8" ht="19.5" customHeight="1">
      <c r="B4" s="2"/>
      <c r="H4" s="30"/>
    </row>
    <row r="5" spans="2:8" ht="19.5" customHeight="1">
      <c r="B5" s="2"/>
      <c r="E5" t="s">
        <v>19</v>
      </c>
      <c r="H5" s="14"/>
    </row>
    <row r="6" spans="2:8" ht="19.5" customHeight="1">
      <c r="B6" s="2"/>
      <c r="H6" s="15" t="s">
        <v>12</v>
      </c>
    </row>
    <row r="7" spans="2:8" ht="19.5" customHeight="1">
      <c r="B7" s="2"/>
      <c r="C7" t="s">
        <v>20</v>
      </c>
      <c r="H7" s="14"/>
    </row>
    <row r="8" spans="2:8" ht="19.5" customHeight="1" thickBot="1">
      <c r="B8" s="3"/>
      <c r="C8" s="1"/>
      <c r="D8" s="1"/>
      <c r="E8" s="1"/>
      <c r="F8" s="1"/>
      <c r="G8" s="1"/>
      <c r="H8" s="31"/>
    </row>
    <row r="9" spans="2:8" ht="19.5" customHeight="1">
      <c r="B9" s="2"/>
      <c r="C9" s="13" t="s">
        <v>21</v>
      </c>
      <c r="D9" s="7"/>
      <c r="E9" s="7"/>
      <c r="F9" s="7"/>
      <c r="G9" s="16" t="s">
        <v>22</v>
      </c>
      <c r="H9" s="32">
        <v>1000</v>
      </c>
    </row>
    <row r="10" spans="2:8" ht="19.5" customHeight="1">
      <c r="B10" s="2"/>
      <c r="C10" s="13"/>
      <c r="D10" t="s">
        <v>23</v>
      </c>
      <c r="E10" s="7"/>
      <c r="F10" s="7"/>
      <c r="G10" s="16" t="s">
        <v>24</v>
      </c>
      <c r="H10" s="32">
        <v>700</v>
      </c>
    </row>
    <row r="11" spans="2:8" ht="19.5" customHeight="1">
      <c r="B11" s="2"/>
      <c r="C11" s="13"/>
      <c r="E11" s="7" t="s">
        <v>25</v>
      </c>
      <c r="F11" s="7"/>
      <c r="G11" s="7"/>
      <c r="H11" s="32"/>
    </row>
    <row r="12" spans="2:8" ht="19.5" customHeight="1">
      <c r="B12" s="11">
        <v>1</v>
      </c>
      <c r="C12" s="13"/>
      <c r="E12" s="7" t="s">
        <v>26</v>
      </c>
      <c r="F12" s="7"/>
      <c r="G12" s="7"/>
      <c r="H12" s="32">
        <v>0</v>
      </c>
    </row>
    <row r="13" spans="2:8" ht="19.5" customHeight="1">
      <c r="B13" s="2"/>
      <c r="C13" s="13"/>
      <c r="D13" s="7"/>
      <c r="E13" s="7" t="s">
        <v>27</v>
      </c>
      <c r="F13" s="7"/>
      <c r="G13" s="7"/>
      <c r="H13" s="32">
        <v>700</v>
      </c>
    </row>
    <row r="14" spans="2:8" ht="19.5" customHeight="1">
      <c r="B14" s="2"/>
      <c r="C14" s="13"/>
      <c r="D14" t="s">
        <v>28</v>
      </c>
      <c r="E14" s="7"/>
      <c r="F14" s="7"/>
      <c r="G14" s="16" t="s">
        <v>29</v>
      </c>
      <c r="H14" s="32">
        <v>300</v>
      </c>
    </row>
    <row r="15" spans="2:8" ht="19.5" customHeight="1">
      <c r="B15" s="11" t="s">
        <v>30</v>
      </c>
      <c r="C15" s="13"/>
      <c r="E15" s="7" t="s">
        <v>31</v>
      </c>
      <c r="F15" s="7"/>
      <c r="G15" s="7"/>
      <c r="H15" s="32">
        <v>0</v>
      </c>
    </row>
    <row r="16" spans="2:8" ht="19.5" customHeight="1">
      <c r="B16" s="2"/>
      <c r="C16" s="13"/>
      <c r="E16" s="7" t="s">
        <v>32</v>
      </c>
      <c r="F16" s="7"/>
      <c r="G16" s="7"/>
      <c r="H16" s="32">
        <v>0</v>
      </c>
    </row>
    <row r="17" spans="2:8" ht="19.5" customHeight="1">
      <c r="B17" s="2"/>
      <c r="C17" s="13"/>
      <c r="E17" s="7" t="s">
        <v>33</v>
      </c>
      <c r="F17" s="7"/>
      <c r="G17" s="7"/>
      <c r="H17" s="32">
        <v>300</v>
      </c>
    </row>
    <row r="18" spans="2:8" ht="19.5" customHeight="1">
      <c r="B18" s="11" t="s">
        <v>34</v>
      </c>
      <c r="C18" s="9"/>
      <c r="D18" s="5"/>
      <c r="E18" s="5" t="s">
        <v>35</v>
      </c>
      <c r="F18" s="5"/>
      <c r="G18" s="5"/>
      <c r="H18" s="33">
        <v>0</v>
      </c>
    </row>
    <row r="19" spans="2:8" ht="19.5" customHeight="1">
      <c r="B19" s="2"/>
      <c r="C19" s="13" t="s">
        <v>36</v>
      </c>
      <c r="D19" s="7"/>
      <c r="E19" s="7"/>
      <c r="F19" s="7"/>
      <c r="G19" s="16" t="s">
        <v>37</v>
      </c>
      <c r="H19" s="32">
        <v>1257</v>
      </c>
    </row>
    <row r="20" spans="2:8" ht="19.5" customHeight="1">
      <c r="B20" s="2"/>
      <c r="C20" s="13"/>
      <c r="D20" t="s">
        <v>38</v>
      </c>
      <c r="E20" s="7"/>
      <c r="F20" s="7"/>
      <c r="G20" s="16" t="s">
        <v>39</v>
      </c>
      <c r="H20" s="32">
        <v>107</v>
      </c>
    </row>
    <row r="21" spans="2:8" ht="19.5" customHeight="1">
      <c r="B21" s="11" t="s">
        <v>40</v>
      </c>
      <c r="C21" s="13"/>
      <c r="E21" s="7" t="s">
        <v>41</v>
      </c>
      <c r="F21" s="7"/>
      <c r="G21" s="7"/>
      <c r="H21" s="32">
        <v>0</v>
      </c>
    </row>
    <row r="22" spans="2:8" ht="19.5" customHeight="1">
      <c r="B22" s="2"/>
      <c r="C22" s="13"/>
      <c r="E22" s="7" t="s">
        <v>42</v>
      </c>
      <c r="F22" s="7"/>
      <c r="G22" s="7"/>
      <c r="H22" s="32">
        <v>0</v>
      </c>
    </row>
    <row r="23" spans="2:8" ht="19.5" customHeight="1">
      <c r="B23" s="2"/>
      <c r="C23" s="13"/>
      <c r="D23" s="7"/>
      <c r="E23" s="7" t="s">
        <v>27</v>
      </c>
      <c r="F23" s="7"/>
      <c r="G23" s="7"/>
      <c r="H23" s="32">
        <v>107</v>
      </c>
    </row>
    <row r="24" spans="2:8" ht="19.5" customHeight="1">
      <c r="B24" s="11" t="s">
        <v>30</v>
      </c>
      <c r="C24" s="13"/>
      <c r="D24" t="s">
        <v>43</v>
      </c>
      <c r="E24" s="7"/>
      <c r="F24" s="7"/>
      <c r="G24" s="16" t="s">
        <v>44</v>
      </c>
      <c r="H24" s="32">
        <v>1150</v>
      </c>
    </row>
    <row r="25" spans="2:8" ht="19.5" customHeight="1">
      <c r="B25" s="2"/>
      <c r="C25" s="13"/>
      <c r="E25" s="29" t="s">
        <v>45</v>
      </c>
      <c r="F25" s="7"/>
      <c r="G25" s="7"/>
      <c r="H25" s="32">
        <v>0</v>
      </c>
    </row>
    <row r="26" spans="2:8" ht="19.5" customHeight="1">
      <c r="B26" s="2"/>
      <c r="C26" s="13"/>
      <c r="E26" s="7" t="s">
        <v>46</v>
      </c>
      <c r="F26" s="7"/>
      <c r="G26" s="7"/>
      <c r="H26" s="32">
        <v>0</v>
      </c>
    </row>
    <row r="27" spans="2:8" ht="19.5" customHeight="1">
      <c r="B27" s="11" t="s">
        <v>47</v>
      </c>
      <c r="C27" s="13"/>
      <c r="E27" s="7" t="s">
        <v>48</v>
      </c>
      <c r="F27" s="7"/>
      <c r="G27" s="7"/>
      <c r="H27" s="32">
        <v>0</v>
      </c>
    </row>
    <row r="28" spans="2:8" ht="19.5" customHeight="1">
      <c r="B28" s="2"/>
      <c r="C28" s="9"/>
      <c r="D28" s="5"/>
      <c r="E28" s="5" t="s">
        <v>49</v>
      </c>
      <c r="F28" s="5"/>
      <c r="G28" s="5"/>
      <c r="H28" s="33">
        <v>1150</v>
      </c>
    </row>
    <row r="29" spans="2:8" ht="19.5" customHeight="1">
      <c r="B29" s="4"/>
      <c r="C29" s="9" t="s">
        <v>50</v>
      </c>
      <c r="D29" s="5"/>
      <c r="E29" s="5"/>
      <c r="F29" s="5"/>
      <c r="G29" s="17" t="s">
        <v>51</v>
      </c>
      <c r="H29" s="34">
        <f>H9-H19</f>
        <v>-257</v>
      </c>
    </row>
    <row r="30" spans="2:8" ht="19.5" customHeight="1">
      <c r="B30" s="2"/>
      <c r="C30" s="13" t="s">
        <v>52</v>
      </c>
      <c r="D30" s="7"/>
      <c r="E30" s="7"/>
      <c r="F30" s="7"/>
      <c r="G30" s="16" t="s">
        <v>53</v>
      </c>
      <c r="H30" s="32"/>
    </row>
    <row r="31" spans="2:8" ht="19.5" customHeight="1">
      <c r="B31" s="2"/>
      <c r="C31" s="13"/>
      <c r="D31" s="7" t="s">
        <v>54</v>
      </c>
      <c r="E31" s="7"/>
      <c r="F31" s="7"/>
      <c r="G31" s="7"/>
      <c r="H31" s="32">
        <v>0</v>
      </c>
    </row>
    <row r="32" spans="2:8" ht="19.5" customHeight="1">
      <c r="B32" s="11" t="s">
        <v>55</v>
      </c>
      <c r="C32" s="13"/>
      <c r="D32" s="7" t="s">
        <v>56</v>
      </c>
      <c r="E32" s="7"/>
      <c r="F32" s="7"/>
      <c r="G32" s="7"/>
      <c r="H32" s="32">
        <v>0</v>
      </c>
    </row>
    <row r="33" spans="2:8" ht="19.5" customHeight="1">
      <c r="B33" s="2"/>
      <c r="C33" s="13"/>
      <c r="D33" s="7" t="s">
        <v>57</v>
      </c>
      <c r="E33" s="7"/>
      <c r="F33" s="7"/>
      <c r="G33" s="7"/>
      <c r="H33" s="32"/>
    </row>
    <row r="34" spans="2:8" ht="19.5" customHeight="1">
      <c r="B34" s="2"/>
      <c r="C34" s="13"/>
      <c r="D34" s="7" t="s">
        <v>58</v>
      </c>
      <c r="E34" s="7"/>
      <c r="F34" s="7"/>
      <c r="G34" s="7"/>
      <c r="H34" s="32">
        <v>0</v>
      </c>
    </row>
    <row r="35" spans="2:8" ht="19.5" customHeight="1">
      <c r="B35" s="11" t="s">
        <v>59</v>
      </c>
      <c r="C35" s="13"/>
      <c r="D35" s="7" t="s">
        <v>60</v>
      </c>
      <c r="E35" s="7"/>
      <c r="F35" s="7"/>
      <c r="G35" s="7"/>
      <c r="H35" s="32">
        <v>0</v>
      </c>
    </row>
    <row r="36" spans="2:8" ht="19.5" customHeight="1">
      <c r="B36" s="2"/>
      <c r="C36" s="13"/>
      <c r="D36" s="7" t="s">
        <v>61</v>
      </c>
      <c r="E36" s="7"/>
      <c r="F36" s="7"/>
      <c r="G36" s="7"/>
      <c r="H36" s="32">
        <v>0</v>
      </c>
    </row>
    <row r="37" spans="2:8" ht="19.5" customHeight="1">
      <c r="B37" s="2"/>
      <c r="C37" s="13"/>
      <c r="D37" s="7" t="s">
        <v>62</v>
      </c>
      <c r="E37" s="7"/>
      <c r="F37" s="7"/>
      <c r="G37" s="7"/>
      <c r="H37" s="32">
        <v>0</v>
      </c>
    </row>
    <row r="38" spans="2:8" ht="19.5" customHeight="1">
      <c r="B38" s="11" t="s">
        <v>63</v>
      </c>
      <c r="C38" s="13"/>
      <c r="D38" s="7" t="s">
        <v>64</v>
      </c>
      <c r="E38" s="7"/>
      <c r="F38" s="7"/>
      <c r="G38" s="7"/>
      <c r="H38" s="32">
        <v>0</v>
      </c>
    </row>
    <row r="39" spans="2:8" ht="19.5" customHeight="1">
      <c r="B39" s="2"/>
      <c r="C39" s="9"/>
      <c r="D39" s="5" t="s">
        <v>65</v>
      </c>
      <c r="E39" s="5"/>
      <c r="F39" s="5"/>
      <c r="G39" s="5"/>
      <c r="H39" s="33">
        <v>0</v>
      </c>
    </row>
    <row r="40" spans="2:8" ht="19.5" customHeight="1">
      <c r="B40" s="2"/>
      <c r="C40" s="13" t="s">
        <v>66</v>
      </c>
      <c r="D40" s="7"/>
      <c r="E40" s="7"/>
      <c r="F40" s="7"/>
      <c r="G40" s="16" t="s">
        <v>67</v>
      </c>
      <c r="H40" s="32"/>
    </row>
    <row r="41" spans="2:8" ht="19.5" customHeight="1">
      <c r="B41" s="11" t="s">
        <v>40</v>
      </c>
      <c r="C41" s="13"/>
      <c r="D41" t="s">
        <v>68</v>
      </c>
      <c r="E41" s="7"/>
      <c r="F41" s="7"/>
      <c r="G41" s="7"/>
      <c r="H41" s="32"/>
    </row>
    <row r="42" spans="2:8" ht="19.5" customHeight="1">
      <c r="B42" s="2"/>
      <c r="C42" s="13"/>
      <c r="E42" s="7" t="s">
        <v>69</v>
      </c>
      <c r="F42" s="7"/>
      <c r="G42" s="7"/>
      <c r="H42" s="32">
        <v>0</v>
      </c>
    </row>
    <row r="43" spans="2:8" ht="19.5" customHeight="1">
      <c r="B43" s="2"/>
      <c r="C43" s="13"/>
      <c r="D43" s="7"/>
      <c r="E43" s="7" t="s">
        <v>70</v>
      </c>
      <c r="F43" s="7"/>
      <c r="G43" s="7"/>
      <c r="H43" s="32">
        <v>0</v>
      </c>
    </row>
    <row r="44" spans="2:8" ht="19.5" customHeight="1">
      <c r="B44" s="11" t="s">
        <v>30</v>
      </c>
      <c r="C44" s="13"/>
      <c r="D44" s="7" t="s">
        <v>71</v>
      </c>
      <c r="E44" s="7"/>
      <c r="F44" s="7"/>
      <c r="G44" s="16" t="s">
        <v>113</v>
      </c>
      <c r="H44" s="32">
        <v>0</v>
      </c>
    </row>
    <row r="45" spans="2:8" ht="19.5" customHeight="1">
      <c r="B45" s="2"/>
      <c r="C45" s="13"/>
      <c r="D45" s="7" t="s">
        <v>72</v>
      </c>
      <c r="E45" s="7"/>
      <c r="F45" s="7"/>
      <c r="G45" s="16"/>
      <c r="H45" s="32">
        <v>0</v>
      </c>
    </row>
    <row r="46" spans="2:8" ht="19.5" customHeight="1">
      <c r="B46" s="2"/>
      <c r="C46" s="13"/>
      <c r="D46" s="7" t="s">
        <v>73</v>
      </c>
      <c r="E46" s="7"/>
      <c r="F46" s="7"/>
      <c r="G46" s="7"/>
      <c r="H46" s="32"/>
    </row>
    <row r="47" spans="2:8" ht="19.5" customHeight="1">
      <c r="B47" s="11" t="s">
        <v>47</v>
      </c>
      <c r="C47" s="9"/>
      <c r="D47" s="5" t="s">
        <v>74</v>
      </c>
      <c r="E47" s="5"/>
      <c r="F47" s="5"/>
      <c r="G47" s="5"/>
      <c r="H47" s="33">
        <v>0</v>
      </c>
    </row>
    <row r="48" spans="2:8" ht="19.5" customHeight="1">
      <c r="B48" s="4"/>
      <c r="C48" s="9" t="s">
        <v>75</v>
      </c>
      <c r="D48" s="5"/>
      <c r="E48" s="5"/>
      <c r="F48" s="5"/>
      <c r="G48" s="17" t="s">
        <v>76</v>
      </c>
      <c r="H48" s="34"/>
    </row>
    <row r="49" spans="2:9" ht="19.5" customHeight="1">
      <c r="B49" s="4">
        <v>3</v>
      </c>
      <c r="C49" s="5" t="s">
        <v>77</v>
      </c>
      <c r="D49" s="5"/>
      <c r="E49" s="5"/>
      <c r="F49" s="5"/>
      <c r="G49" s="17" t="s">
        <v>78</v>
      </c>
      <c r="H49" s="34">
        <f>H29+H48</f>
        <v>-257</v>
      </c>
      <c r="I49" s="27"/>
    </row>
    <row r="50" spans="2:9" ht="19.5" customHeight="1">
      <c r="B50" s="4">
        <v>4</v>
      </c>
      <c r="C50" s="5" t="s">
        <v>79</v>
      </c>
      <c r="D50" s="5"/>
      <c r="E50" s="5"/>
      <c r="F50" s="5"/>
      <c r="G50" s="17" t="s">
        <v>80</v>
      </c>
      <c r="H50" s="33">
        <v>0</v>
      </c>
      <c r="I50" s="27"/>
    </row>
    <row r="51" spans="2:9" ht="19.5" customHeight="1">
      <c r="B51" s="2">
        <v>5</v>
      </c>
      <c r="C51" s="5" t="s">
        <v>81</v>
      </c>
      <c r="D51" s="5"/>
      <c r="E51" s="5"/>
      <c r="F51" s="5"/>
      <c r="G51" s="17" t="s">
        <v>82</v>
      </c>
      <c r="H51" s="33">
        <v>451</v>
      </c>
      <c r="I51" s="27"/>
    </row>
    <row r="52" spans="2:9" ht="19.5" customHeight="1">
      <c r="B52" s="28"/>
      <c r="C52" s="5" t="s">
        <v>83</v>
      </c>
      <c r="D52" s="5"/>
      <c r="E52" s="5"/>
      <c r="F52" s="5"/>
      <c r="G52" s="5"/>
      <c r="H52" s="33">
        <v>0</v>
      </c>
      <c r="I52" s="27"/>
    </row>
    <row r="53" spans="2:9" ht="19.5" customHeight="1">
      <c r="B53" s="4">
        <v>6</v>
      </c>
      <c r="C53" s="5" t="s">
        <v>84</v>
      </c>
      <c r="D53" s="5"/>
      <c r="E53" s="5"/>
      <c r="F53" s="5"/>
      <c r="G53" s="17" t="s">
        <v>85</v>
      </c>
      <c r="H53" s="33">
        <v>0</v>
      </c>
      <c r="I53" s="27"/>
    </row>
    <row r="54" spans="2:9" ht="19.5" customHeight="1">
      <c r="B54" s="4">
        <v>7</v>
      </c>
      <c r="C54" s="5" t="s">
        <v>86</v>
      </c>
      <c r="D54" s="5"/>
      <c r="E54" s="5"/>
      <c r="F54" s="5"/>
      <c r="G54" s="17" t="s">
        <v>87</v>
      </c>
      <c r="H54" s="33">
        <f>H49-H50+H51+H60+H61</f>
        <v>194</v>
      </c>
      <c r="I54" s="27"/>
    </row>
    <row r="55" spans="2:9" ht="19.5" customHeight="1">
      <c r="B55" s="4">
        <v>8</v>
      </c>
      <c r="C55" s="5" t="s">
        <v>88</v>
      </c>
      <c r="D55" s="5"/>
      <c r="E55" s="5"/>
      <c r="F55" s="5"/>
      <c r="G55" s="5"/>
      <c r="H55" s="33">
        <v>0</v>
      </c>
      <c r="I55" s="27"/>
    </row>
    <row r="56" spans="2:9" ht="19.5" customHeight="1">
      <c r="B56" s="4">
        <v>9</v>
      </c>
      <c r="C56" s="5" t="s">
        <v>89</v>
      </c>
      <c r="D56" s="5"/>
      <c r="E56" s="5"/>
      <c r="F56" s="5"/>
      <c r="G56" s="17" t="s">
        <v>90</v>
      </c>
      <c r="H56" s="33">
        <v>0</v>
      </c>
      <c r="I56" s="27"/>
    </row>
    <row r="57" spans="2:9" ht="19.5" customHeight="1">
      <c r="B57" s="2">
        <v>10</v>
      </c>
      <c r="C57" t="s">
        <v>91</v>
      </c>
      <c r="F57" s="16" t="s">
        <v>98</v>
      </c>
      <c r="G57" s="7"/>
      <c r="H57" s="32">
        <f>H54</f>
        <v>194</v>
      </c>
      <c r="I57" s="27"/>
    </row>
    <row r="58" spans="2:9" ht="19.5" customHeight="1">
      <c r="B58" s="4"/>
      <c r="C58" s="24" t="s">
        <v>100</v>
      </c>
      <c r="D58" s="5"/>
      <c r="E58" s="5"/>
      <c r="F58" s="23" t="s">
        <v>99</v>
      </c>
      <c r="G58" s="5"/>
      <c r="H58" s="33">
        <v>0</v>
      </c>
      <c r="I58" s="27"/>
    </row>
    <row r="59" spans="2:9" ht="19.5" customHeight="1">
      <c r="B59" s="4">
        <v>11</v>
      </c>
      <c r="C59" s="5" t="s">
        <v>92</v>
      </c>
      <c r="D59" s="5"/>
      <c r="E59" s="5"/>
      <c r="F59" s="5"/>
      <c r="G59" s="5"/>
      <c r="H59" s="35">
        <f>IF(H19+H44=0,"",ROUND(H9/(H19+H44)*100,1))</f>
        <v>79.6</v>
      </c>
      <c r="I59" s="27"/>
    </row>
    <row r="60" spans="2:9" ht="19.5" customHeight="1">
      <c r="B60" s="4">
        <v>12</v>
      </c>
      <c r="C60" s="5" t="s">
        <v>93</v>
      </c>
      <c r="D60" s="5"/>
      <c r="E60" s="5"/>
      <c r="F60" s="5"/>
      <c r="G60" s="17" t="s">
        <v>94</v>
      </c>
      <c r="H60" s="33">
        <v>0</v>
      </c>
      <c r="I60" s="27"/>
    </row>
    <row r="61" spans="2:9" ht="19.5" customHeight="1">
      <c r="B61" s="4">
        <v>13</v>
      </c>
      <c r="C61" s="5" t="s">
        <v>95</v>
      </c>
      <c r="D61" s="5"/>
      <c r="E61" s="5"/>
      <c r="F61" s="5"/>
      <c r="G61" s="17" t="s">
        <v>96</v>
      </c>
      <c r="H61" s="36">
        <v>0</v>
      </c>
      <c r="I61" s="27"/>
    </row>
    <row r="62" spans="2:9" ht="19.5" customHeight="1" thickBot="1">
      <c r="B62" s="3">
        <v>14</v>
      </c>
      <c r="C62" s="1" t="s">
        <v>97</v>
      </c>
      <c r="D62" s="1"/>
      <c r="E62" s="1"/>
      <c r="F62" s="1"/>
      <c r="G62" s="1"/>
      <c r="H62" s="20">
        <v>0</v>
      </c>
      <c r="I62" s="27"/>
    </row>
    <row r="63" ht="17.25">
      <c r="H63" s="19">
        <v>0</v>
      </c>
    </row>
    <row r="64" ht="17.25">
      <c r="H64" s="18"/>
    </row>
  </sheetData>
  <sheetProtection/>
  <printOptions/>
  <pageMargins left="0.9055118110236221" right="0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2016-10-31T01:00:11Z</cp:lastPrinted>
  <dcterms:created xsi:type="dcterms:W3CDTF">2000-10-20T11:39:23Z</dcterms:created>
  <dcterms:modified xsi:type="dcterms:W3CDTF">2018-02-06T04:52:04Z</dcterms:modified>
  <cp:category/>
  <cp:version/>
  <cp:contentType/>
  <cp:contentStatus/>
</cp:coreProperties>
</file>