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<sst xmlns="http://schemas.openxmlformats.org/spreadsheetml/2006/main" count="355" uniqueCount="160">
  <si>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</si>
  <si>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</si>
  <si>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</si>
  <si>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</si>
  <si>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</si>
  <si>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</si>
  <si>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</si>
  <si>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</si>
  <si>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</si>
  <si>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</si>
  <si>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</si>
  <si>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</si>
  <si>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</si>
  <si>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</si>
  <si>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</si>
  <si>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</si>
  <si>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</si>
  <si>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</si>
  <si>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</si>
  <si>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</si>
  <si>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</si>
  <si>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</si>
  <si>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</si>
  <si>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</si>
  <si>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</si>
  <si>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</si>
  <si>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</si>
  <si>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</si>
  <si>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</si>
  <si>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</si>
  <si>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</si>
  <si>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</si>
  <si>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</si>
  <si>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</si>
  <si>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</si>
  <si>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</si>
  <si>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</si>
  <si>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</si>
  <si>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</si>
  <si>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</si>
  <si>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</si>
  <si>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</si>
  <si>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</si>
  <si>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</si>
  <si>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</si>
  <si>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</si>
  <si>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</si>
  <si>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</si>
  <si>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</si>
  <si>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</si>
  <si>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</si>
  <si>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</si>
  <si>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</si>
  <si>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</si>
  <si>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</si>
  <si>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</si>
  <si>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</si>
  <si>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</si>
  <si>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</si>
  <si>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</si>
  <si>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</si>
  <si>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</si>
  <si>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</si>
  <si>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</si>
  <si>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</si>
  <si>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</si>
  <si>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</si>
  <si>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</si>
  <si>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</si>
  <si>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</si>
  <si>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</si>
  <si>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</si>
  <si>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</si>
  <si>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</si>
  <si>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</si>
  <si>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</si>
  <si>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</si>
  <si>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</si>
  <si>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</si>
  <si>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</si>
  <si>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</si>
  <si>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</si>
  <si>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</si>
  <si>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</si>
  <si>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</si>
  <si>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</si>
  <si>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</si>
  <si>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</si>
  <si>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</si>
  <si>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</si>
  <si>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</si>
  <si>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</si>
  <si>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</si>
  <si>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</si>
  <si>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</si>
  <si>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</si>
  <si>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</si>
  <si>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</si>
  <si>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</si>
  <si>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</si>
  <si>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</si>
  <si>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</si>
  <si>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</si>
  <si>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</si>
  <si>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</si>
  <si>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</si>
  <si>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</si>
  <si>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</si>
  <si>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</si>
  <si>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</si>
  <si>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</si>
  <si>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</si>
  <si>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</si>
  <si>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</si>
  <si>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</si>
  <si>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</si>
  <si>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</si>
  <si>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</si>
  <si>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</si>
  <si>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</si>
  <si>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</si>
  <si>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</si>
  <si>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</si>
  <si>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</si>
  <si>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</si>
  <si>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</si>
  <si>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</si>
  <si>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</si>
  <si>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</si>
  <si>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</si>
  <si>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</si>
  <si>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</si>
  <si>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</si>
  <si>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</si>
  <si>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</si>
  <si>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</si>
  <si>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</si>
  <si>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</si>
  <si>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</si>
  <si>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</si>
  <si>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</si>
  <si>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</si>
  <si>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</si>
  <si>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</si>
  <si>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</si>
  <si>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</si>
  <si>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</si>
  <si>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</si>
  <si>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</si>
  <si>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</si>
  <si>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</si>
  <si>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</si>
  <si>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</si>
  <si>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</si>
  <si>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財産売払収入</t>
  </si>
  <si>
    <t>児童手当等</t>
  </si>
  <si>
    <t>交　付　金</t>
  </si>
  <si>
    <t>地方創生関係</t>
  </si>
  <si>
    <t>交付金</t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</si>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</sst>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5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B8" sqref="B8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159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41651662</v>
      </c>
      <c r="C8" s="173">
        <v>969613</v>
      </c>
      <c r="D8" s="173">
        <v>279642</v>
      </c>
      <c r="E8" s="174">
        <v>688857</v>
      </c>
      <c r="F8" s="174">
        <v>97170</v>
      </c>
      <c r="G8" s="173">
        <v>195658</v>
      </c>
      <c r="H8" s="173">
        <v>157126</v>
      </c>
      <c r="I8" s="173">
        <v>5275742</v>
      </c>
      <c r="J8" s="173">
        <v>269635</v>
      </c>
      <c r="K8" s="174">
        <v>368851</v>
      </c>
      <c r="L8" s="173">
        <v>209654</v>
      </c>
      <c r="M8" s="174">
        <v>18896773</v>
      </c>
      <c r="N8" s="174">
        <v>17226216</v>
      </c>
      <c r="O8" s="228">
        <v>34560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78265507</v>
      </c>
      <c r="C9" s="173">
        <v>1191735</v>
      </c>
      <c r="D9" s="173">
        <v>247555</v>
      </c>
      <c r="E9" s="174">
        <v>609816</v>
      </c>
      <c r="F9" s="174">
        <v>114657</v>
      </c>
      <c r="G9" s="173">
        <v>230969</v>
      </c>
      <c r="H9" s="173">
        <v>185751</v>
      </c>
      <c r="I9" s="173">
        <v>5981478</v>
      </c>
      <c r="J9" s="173">
        <v>85823</v>
      </c>
      <c r="K9" s="174">
        <v>326658</v>
      </c>
      <c r="L9" s="173">
        <v>249329</v>
      </c>
      <c r="M9" s="174">
        <v>824638</v>
      </c>
      <c r="N9" s="174">
        <v>274453</v>
      </c>
      <c r="O9" s="228">
        <v>46621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16931005</v>
      </c>
      <c r="C10" s="173">
        <v>337211</v>
      </c>
      <c r="D10" s="173">
        <v>97366</v>
      </c>
      <c r="E10" s="174">
        <v>239845</v>
      </c>
      <c r="F10" s="174">
        <v>38347</v>
      </c>
      <c r="G10" s="173">
        <v>77187</v>
      </c>
      <c r="H10" s="173">
        <v>61921</v>
      </c>
      <c r="I10" s="173">
        <v>2378097</v>
      </c>
      <c r="J10" s="173">
        <v>15360</v>
      </c>
      <c r="K10" s="174">
        <v>128158</v>
      </c>
      <c r="L10" s="173">
        <v>86266</v>
      </c>
      <c r="M10" s="174">
        <v>10549896</v>
      </c>
      <c r="N10" s="174">
        <v>9645028</v>
      </c>
      <c r="O10" s="228">
        <v>13654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22034377</v>
      </c>
      <c r="C11" s="173">
        <v>559426</v>
      </c>
      <c r="D11" s="173">
        <v>161528</v>
      </c>
      <c r="E11" s="174">
        <v>397898</v>
      </c>
      <c r="F11" s="174">
        <v>48217</v>
      </c>
      <c r="G11" s="173">
        <v>97128</v>
      </c>
      <c r="H11" s="173">
        <v>78103</v>
      </c>
      <c r="I11" s="173">
        <v>3031759</v>
      </c>
      <c r="J11" s="173">
        <v>44395</v>
      </c>
      <c r="K11" s="174">
        <v>213090</v>
      </c>
      <c r="L11" s="173">
        <v>127044</v>
      </c>
      <c r="M11" s="174">
        <v>14368285</v>
      </c>
      <c r="N11" s="174">
        <v>13252294</v>
      </c>
      <c r="O11" s="228">
        <v>21606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22050614</v>
      </c>
      <c r="C12" s="173">
        <v>408109</v>
      </c>
      <c r="D12" s="173">
        <v>117837</v>
      </c>
      <c r="E12" s="174">
        <v>290272</v>
      </c>
      <c r="F12" s="174">
        <v>53318</v>
      </c>
      <c r="G12" s="173">
        <v>107467</v>
      </c>
      <c r="H12" s="173">
        <v>86591</v>
      </c>
      <c r="I12" s="173">
        <v>2565961</v>
      </c>
      <c r="J12" s="173">
        <v>44994</v>
      </c>
      <c r="K12" s="174">
        <v>155916</v>
      </c>
      <c r="L12" s="173">
        <v>120576</v>
      </c>
      <c r="M12" s="174">
        <v>4711619</v>
      </c>
      <c r="N12" s="174">
        <v>3814828</v>
      </c>
      <c r="O12" s="228">
        <v>15493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29368756</v>
      </c>
      <c r="C13" s="173">
        <v>592923</v>
      </c>
      <c r="D13" s="173">
        <v>171198</v>
      </c>
      <c r="E13" s="174">
        <v>421725</v>
      </c>
      <c r="F13" s="174">
        <v>67926</v>
      </c>
      <c r="G13" s="173">
        <v>136830</v>
      </c>
      <c r="H13" s="173">
        <v>110030</v>
      </c>
      <c r="I13" s="173">
        <v>3582534</v>
      </c>
      <c r="J13" s="173">
        <v>83048</v>
      </c>
      <c r="K13" s="174">
        <v>225927</v>
      </c>
      <c r="L13" s="173">
        <v>173238</v>
      </c>
      <c r="M13" s="174">
        <v>3140302</v>
      </c>
      <c r="N13" s="174">
        <v>2721986</v>
      </c>
      <c r="O13" s="228">
        <v>25658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10201925</v>
      </c>
      <c r="C14" s="173">
        <v>260839</v>
      </c>
      <c r="D14" s="173">
        <v>75314</v>
      </c>
      <c r="E14" s="174">
        <v>185525</v>
      </c>
      <c r="F14" s="174">
        <v>23456</v>
      </c>
      <c r="G14" s="173">
        <v>47176</v>
      </c>
      <c r="H14" s="173">
        <v>37742</v>
      </c>
      <c r="I14" s="173">
        <v>1357434</v>
      </c>
      <c r="J14" s="173">
        <v>49553</v>
      </c>
      <c r="K14" s="174">
        <v>99708</v>
      </c>
      <c r="L14" s="173">
        <v>64188</v>
      </c>
      <c r="M14" s="174">
        <v>4321525</v>
      </c>
      <c r="N14" s="174">
        <v>3482527</v>
      </c>
      <c r="O14" s="228">
        <v>8487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2181352</v>
      </c>
      <c r="C15" s="173">
        <v>51300</v>
      </c>
      <c r="D15" s="173">
        <v>14812</v>
      </c>
      <c r="E15" s="174">
        <v>36488</v>
      </c>
      <c r="F15" s="174">
        <v>4624</v>
      </c>
      <c r="G15" s="173">
        <v>9291</v>
      </c>
      <c r="H15" s="173">
        <v>7409</v>
      </c>
      <c r="I15" s="173">
        <v>337835</v>
      </c>
      <c r="J15" s="173">
        <v>0</v>
      </c>
      <c r="K15" s="174">
        <v>19547</v>
      </c>
      <c r="L15" s="173">
        <v>7536</v>
      </c>
      <c r="M15" s="174">
        <v>3565706</v>
      </c>
      <c r="N15" s="174">
        <v>3062665</v>
      </c>
      <c r="O15" s="228">
        <v>2267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10897517</v>
      </c>
      <c r="C16" s="173">
        <v>185807</v>
      </c>
      <c r="D16" s="173">
        <v>53649</v>
      </c>
      <c r="E16" s="174">
        <v>132158</v>
      </c>
      <c r="F16" s="174">
        <v>15397</v>
      </c>
      <c r="G16" s="173">
        <v>31005</v>
      </c>
      <c r="H16" s="173">
        <v>24897</v>
      </c>
      <c r="I16" s="173">
        <v>939818</v>
      </c>
      <c r="J16" s="173">
        <v>93726</v>
      </c>
      <c r="K16" s="174">
        <v>70758</v>
      </c>
      <c r="L16" s="173">
        <v>52255</v>
      </c>
      <c r="M16" s="174">
        <v>1620485</v>
      </c>
      <c r="N16" s="174">
        <v>1224933</v>
      </c>
      <c r="O16" s="228">
        <v>6047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2829570</v>
      </c>
      <c r="C17" s="173">
        <v>57740</v>
      </c>
      <c r="D17" s="173">
        <v>16671</v>
      </c>
      <c r="E17" s="174">
        <v>41069</v>
      </c>
      <c r="F17" s="174">
        <v>4468</v>
      </c>
      <c r="G17" s="173">
        <v>8999</v>
      </c>
      <c r="H17" s="173">
        <v>7231</v>
      </c>
      <c r="I17" s="173">
        <v>376822</v>
      </c>
      <c r="J17" s="173">
        <v>0</v>
      </c>
      <c r="K17" s="174">
        <v>22002</v>
      </c>
      <c r="L17" s="173">
        <v>6538</v>
      </c>
      <c r="M17" s="174">
        <v>3512809</v>
      </c>
      <c r="N17" s="174">
        <v>3011323</v>
      </c>
      <c r="O17" s="228">
        <v>1116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1571960</v>
      </c>
      <c r="C18" s="173">
        <v>87342</v>
      </c>
      <c r="D18" s="173">
        <v>25212</v>
      </c>
      <c r="E18" s="174">
        <v>62130</v>
      </c>
      <c r="F18" s="174">
        <v>3665</v>
      </c>
      <c r="G18" s="173">
        <v>7365</v>
      </c>
      <c r="H18" s="173">
        <v>5874</v>
      </c>
      <c r="I18" s="173">
        <v>316457</v>
      </c>
      <c r="J18" s="173">
        <v>0</v>
      </c>
      <c r="K18" s="174">
        <v>33248</v>
      </c>
      <c r="L18" s="173">
        <v>4969</v>
      </c>
      <c r="M18" s="174">
        <v>5491156</v>
      </c>
      <c r="N18" s="174">
        <v>4648083</v>
      </c>
      <c r="O18" s="228">
        <v>1266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9592898</v>
      </c>
      <c r="C19" s="177">
        <v>271662</v>
      </c>
      <c r="D19" s="177">
        <v>78439</v>
      </c>
      <c r="E19" s="178">
        <v>193223</v>
      </c>
      <c r="F19" s="178">
        <v>14960</v>
      </c>
      <c r="G19" s="177">
        <v>30155</v>
      </c>
      <c r="H19" s="177">
        <v>24294</v>
      </c>
      <c r="I19" s="177">
        <v>923878</v>
      </c>
      <c r="J19" s="177">
        <v>138301</v>
      </c>
      <c r="K19" s="178">
        <v>103296</v>
      </c>
      <c r="L19" s="177">
        <v>36147</v>
      </c>
      <c r="M19" s="178">
        <v>2671918</v>
      </c>
      <c r="N19" s="178">
        <v>2231966</v>
      </c>
      <c r="O19" s="229">
        <v>4150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5951790</v>
      </c>
      <c r="C20" s="181">
        <v>174090</v>
      </c>
      <c r="D20" s="181">
        <v>50266</v>
      </c>
      <c r="E20" s="182">
        <v>123824</v>
      </c>
      <c r="F20" s="182">
        <v>11051</v>
      </c>
      <c r="G20" s="181">
        <v>22256</v>
      </c>
      <c r="H20" s="181">
        <v>17883</v>
      </c>
      <c r="I20" s="181">
        <v>894914</v>
      </c>
      <c r="J20" s="181">
        <v>53157</v>
      </c>
      <c r="K20" s="182">
        <v>66355</v>
      </c>
      <c r="L20" s="181">
        <v>21405</v>
      </c>
      <c r="M20" s="182">
        <v>9539849</v>
      </c>
      <c r="N20" s="182">
        <v>8877516</v>
      </c>
      <c r="O20" s="230">
        <v>3524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14774993</v>
      </c>
      <c r="C21" s="185">
        <v>562757</v>
      </c>
      <c r="D21" s="185">
        <v>162488</v>
      </c>
      <c r="E21" s="186">
        <v>400269</v>
      </c>
      <c r="F21" s="186">
        <v>26298</v>
      </c>
      <c r="G21" s="185">
        <v>52972</v>
      </c>
      <c r="H21" s="185">
        <v>42588</v>
      </c>
      <c r="I21" s="185">
        <v>1795003</v>
      </c>
      <c r="J21" s="185">
        <v>170828</v>
      </c>
      <c r="K21" s="186">
        <v>213728</v>
      </c>
      <c r="L21" s="185">
        <v>56257</v>
      </c>
      <c r="M21" s="186">
        <v>10033761</v>
      </c>
      <c r="N21" s="186">
        <v>8474664</v>
      </c>
      <c r="O21" s="200">
        <v>9582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980071</v>
      </c>
      <c r="C22" s="189">
        <v>37831</v>
      </c>
      <c r="D22" s="189">
        <v>10922</v>
      </c>
      <c r="E22" s="190">
        <v>26909</v>
      </c>
      <c r="F22" s="190">
        <v>1894</v>
      </c>
      <c r="G22" s="189">
        <v>3824</v>
      </c>
      <c r="H22" s="189">
        <v>3092</v>
      </c>
      <c r="I22" s="189">
        <v>121071</v>
      </c>
      <c r="J22" s="189">
        <v>0</v>
      </c>
      <c r="K22" s="190">
        <v>14359</v>
      </c>
      <c r="L22" s="189">
        <v>3074</v>
      </c>
      <c r="M22" s="190">
        <v>880865</v>
      </c>
      <c r="N22" s="190">
        <v>790690</v>
      </c>
      <c r="O22" s="231">
        <v>714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3605938</v>
      </c>
      <c r="C23" s="181">
        <v>86522</v>
      </c>
      <c r="D23" s="181">
        <v>24981</v>
      </c>
      <c r="E23" s="182">
        <v>61541</v>
      </c>
      <c r="F23" s="182">
        <v>8710</v>
      </c>
      <c r="G23" s="181">
        <v>17523</v>
      </c>
      <c r="H23" s="181">
        <v>14035</v>
      </c>
      <c r="I23" s="181">
        <v>464391</v>
      </c>
      <c r="J23" s="181">
        <v>40103</v>
      </c>
      <c r="K23" s="182">
        <v>32988</v>
      </c>
      <c r="L23" s="181">
        <v>30018</v>
      </c>
      <c r="M23" s="182">
        <v>1002797</v>
      </c>
      <c r="N23" s="182">
        <v>894865</v>
      </c>
      <c r="O23" s="230">
        <v>2563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5749907</v>
      </c>
      <c r="C24" s="181">
        <v>175020</v>
      </c>
      <c r="D24" s="181">
        <v>50535</v>
      </c>
      <c r="E24" s="182">
        <v>124485</v>
      </c>
      <c r="F24" s="182">
        <v>13902</v>
      </c>
      <c r="G24" s="181">
        <v>28029</v>
      </c>
      <c r="H24" s="181">
        <v>22605</v>
      </c>
      <c r="I24" s="181">
        <v>712345</v>
      </c>
      <c r="J24" s="181">
        <v>42975</v>
      </c>
      <c r="K24" s="182">
        <v>66389</v>
      </c>
      <c r="L24" s="181">
        <v>44371</v>
      </c>
      <c r="M24" s="182">
        <v>1373573</v>
      </c>
      <c r="N24" s="182">
        <v>1222998</v>
      </c>
      <c r="O24" s="230">
        <v>4805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2230527</v>
      </c>
      <c r="C25" s="181">
        <v>26407</v>
      </c>
      <c r="D25" s="181">
        <v>7624</v>
      </c>
      <c r="E25" s="182">
        <v>18783</v>
      </c>
      <c r="F25" s="182">
        <v>3986</v>
      </c>
      <c r="G25" s="181">
        <v>8044</v>
      </c>
      <c r="H25" s="181">
        <v>6497</v>
      </c>
      <c r="I25" s="181">
        <v>187645</v>
      </c>
      <c r="J25" s="181">
        <v>0</v>
      </c>
      <c r="K25" s="182">
        <v>10044</v>
      </c>
      <c r="L25" s="181">
        <v>13491</v>
      </c>
      <c r="M25" s="182">
        <v>380570</v>
      </c>
      <c r="N25" s="182">
        <v>333890</v>
      </c>
      <c r="O25" s="230">
        <v>892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4689167</v>
      </c>
      <c r="C26" s="181">
        <v>58481</v>
      </c>
      <c r="D26" s="181">
        <v>11847</v>
      </c>
      <c r="E26" s="182">
        <v>29184</v>
      </c>
      <c r="F26" s="182">
        <v>5154</v>
      </c>
      <c r="G26" s="181">
        <v>10391</v>
      </c>
      <c r="H26" s="181">
        <v>8377</v>
      </c>
      <c r="I26" s="181">
        <v>285981</v>
      </c>
      <c r="J26" s="181">
        <v>0</v>
      </c>
      <c r="K26" s="182">
        <v>15629</v>
      </c>
      <c r="L26" s="181">
        <v>13934</v>
      </c>
      <c r="M26" s="182">
        <v>7438</v>
      </c>
      <c r="N26" s="182">
        <v>0</v>
      </c>
      <c r="O26" s="230">
        <v>2468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2403736</v>
      </c>
      <c r="C27" s="181">
        <v>113399</v>
      </c>
      <c r="D27" s="181">
        <v>32742</v>
      </c>
      <c r="E27" s="182">
        <v>80657</v>
      </c>
      <c r="F27" s="182">
        <v>3711</v>
      </c>
      <c r="G27" s="181">
        <v>7465</v>
      </c>
      <c r="H27" s="181">
        <v>5978</v>
      </c>
      <c r="I27" s="181">
        <v>288953</v>
      </c>
      <c r="J27" s="181">
        <v>0</v>
      </c>
      <c r="K27" s="182">
        <v>42997</v>
      </c>
      <c r="L27" s="181">
        <v>10482</v>
      </c>
      <c r="M27" s="182">
        <v>2149290</v>
      </c>
      <c r="N27" s="182">
        <v>2040681</v>
      </c>
      <c r="O27" s="230">
        <v>1545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2573941</v>
      </c>
      <c r="C28" s="181">
        <v>118306</v>
      </c>
      <c r="D28" s="181">
        <v>34159</v>
      </c>
      <c r="E28" s="182">
        <v>84147</v>
      </c>
      <c r="F28" s="182">
        <v>6145</v>
      </c>
      <c r="G28" s="181">
        <v>12367</v>
      </c>
      <c r="H28" s="181">
        <v>9911</v>
      </c>
      <c r="I28" s="181">
        <v>392283</v>
      </c>
      <c r="J28" s="181">
        <v>6226</v>
      </c>
      <c r="K28" s="182">
        <v>44919</v>
      </c>
      <c r="L28" s="181">
        <v>22557</v>
      </c>
      <c r="M28" s="182">
        <v>2072713</v>
      </c>
      <c r="N28" s="182">
        <v>1893865</v>
      </c>
      <c r="O28" s="230">
        <v>2218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1035281</v>
      </c>
      <c r="C29" s="181">
        <v>56314</v>
      </c>
      <c r="D29" s="181">
        <v>16259</v>
      </c>
      <c r="E29" s="182">
        <v>40055</v>
      </c>
      <c r="F29" s="182">
        <v>2185</v>
      </c>
      <c r="G29" s="181">
        <v>4401</v>
      </c>
      <c r="H29" s="181">
        <v>3526</v>
      </c>
      <c r="I29" s="181">
        <v>172448</v>
      </c>
      <c r="J29" s="181">
        <v>0</v>
      </c>
      <c r="K29" s="182">
        <v>21499</v>
      </c>
      <c r="L29" s="181">
        <v>4507</v>
      </c>
      <c r="M29" s="182">
        <v>3531855</v>
      </c>
      <c r="N29" s="182">
        <v>3192055</v>
      </c>
      <c r="O29" s="230">
        <v>1098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2169602</v>
      </c>
      <c r="C30" s="181">
        <v>76693</v>
      </c>
      <c r="D30" s="181">
        <v>22142</v>
      </c>
      <c r="E30" s="182">
        <v>54551</v>
      </c>
      <c r="F30" s="182">
        <v>4149</v>
      </c>
      <c r="G30" s="181">
        <v>8356</v>
      </c>
      <c r="H30" s="181">
        <v>6714</v>
      </c>
      <c r="I30" s="181">
        <v>287664</v>
      </c>
      <c r="J30" s="181">
        <v>7578</v>
      </c>
      <c r="K30" s="182">
        <v>29257</v>
      </c>
      <c r="L30" s="181">
        <v>13913</v>
      </c>
      <c r="M30" s="182">
        <v>1380521</v>
      </c>
      <c r="N30" s="182">
        <v>1274542</v>
      </c>
      <c r="O30" s="230">
        <v>1576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840472</v>
      </c>
      <c r="C31" s="181">
        <v>38301</v>
      </c>
      <c r="D31" s="181">
        <v>11058</v>
      </c>
      <c r="E31" s="182">
        <v>27243</v>
      </c>
      <c r="F31" s="182">
        <v>2123</v>
      </c>
      <c r="G31" s="181">
        <v>4274</v>
      </c>
      <c r="H31" s="181">
        <v>3432</v>
      </c>
      <c r="I31" s="181">
        <v>135441</v>
      </c>
      <c r="J31" s="181">
        <v>0</v>
      </c>
      <c r="K31" s="182">
        <v>14577</v>
      </c>
      <c r="L31" s="181">
        <v>4992</v>
      </c>
      <c r="M31" s="182">
        <v>1588833</v>
      </c>
      <c r="N31" s="182">
        <v>1487101</v>
      </c>
      <c r="O31" s="230">
        <v>492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724192</v>
      </c>
      <c r="C32" s="181">
        <v>47978</v>
      </c>
      <c r="D32" s="181">
        <v>13852</v>
      </c>
      <c r="E32" s="182">
        <v>34126</v>
      </c>
      <c r="F32" s="182">
        <v>1831</v>
      </c>
      <c r="G32" s="181">
        <v>3682</v>
      </c>
      <c r="H32" s="181">
        <v>2947</v>
      </c>
      <c r="I32" s="181">
        <v>156478</v>
      </c>
      <c r="J32" s="181">
        <v>0</v>
      </c>
      <c r="K32" s="182">
        <v>18285</v>
      </c>
      <c r="L32" s="181">
        <v>2147</v>
      </c>
      <c r="M32" s="182">
        <v>3692477</v>
      </c>
      <c r="N32" s="182">
        <v>3388676</v>
      </c>
      <c r="O32" s="230">
        <v>628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1102952</v>
      </c>
      <c r="C33" s="181">
        <v>70986</v>
      </c>
      <c r="D33" s="181">
        <v>20495</v>
      </c>
      <c r="E33" s="182">
        <v>50491</v>
      </c>
      <c r="F33" s="182">
        <v>2706</v>
      </c>
      <c r="G33" s="181">
        <v>5442</v>
      </c>
      <c r="H33" s="181">
        <v>4354</v>
      </c>
      <c r="I33" s="181">
        <v>217759</v>
      </c>
      <c r="J33" s="181">
        <v>0</v>
      </c>
      <c r="K33" s="182">
        <v>27046</v>
      </c>
      <c r="L33" s="181">
        <v>1732</v>
      </c>
      <c r="M33" s="182">
        <v>4629021</v>
      </c>
      <c r="N33" s="182">
        <v>4160184</v>
      </c>
      <c r="O33" s="230">
        <v>838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1452298</v>
      </c>
      <c r="C34" s="181">
        <v>68653</v>
      </c>
      <c r="D34" s="181">
        <v>19822</v>
      </c>
      <c r="E34" s="182">
        <v>48831</v>
      </c>
      <c r="F34" s="182">
        <v>3474</v>
      </c>
      <c r="G34" s="181">
        <v>6994</v>
      </c>
      <c r="H34" s="181">
        <v>5610</v>
      </c>
      <c r="I34" s="181">
        <v>291656</v>
      </c>
      <c r="J34" s="181">
        <v>0</v>
      </c>
      <c r="K34" s="182">
        <v>26109</v>
      </c>
      <c r="L34" s="181">
        <v>6476</v>
      </c>
      <c r="M34" s="182">
        <v>4141806</v>
      </c>
      <c r="N34" s="182">
        <v>3820375</v>
      </c>
      <c r="O34" s="230">
        <v>1207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811966</v>
      </c>
      <c r="C35" s="181">
        <v>50600</v>
      </c>
      <c r="D35" s="181">
        <v>14610</v>
      </c>
      <c r="E35" s="182">
        <v>35990</v>
      </c>
      <c r="F35" s="182">
        <v>1889</v>
      </c>
      <c r="G35" s="181">
        <v>3806</v>
      </c>
      <c r="H35" s="181">
        <v>3058</v>
      </c>
      <c r="I35" s="181">
        <v>152333</v>
      </c>
      <c r="J35" s="181">
        <v>0</v>
      </c>
      <c r="K35" s="182">
        <v>19323</v>
      </c>
      <c r="L35" s="181">
        <v>3405</v>
      </c>
      <c r="M35" s="182">
        <v>2148779</v>
      </c>
      <c r="N35" s="182">
        <v>1965328</v>
      </c>
      <c r="O35" s="230">
        <v>801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1012677</v>
      </c>
      <c r="C36" s="193">
        <v>55829</v>
      </c>
      <c r="D36" s="193">
        <v>16119</v>
      </c>
      <c r="E36" s="194">
        <v>39710</v>
      </c>
      <c r="F36" s="194">
        <v>2268</v>
      </c>
      <c r="G36" s="193">
        <v>4566</v>
      </c>
      <c r="H36" s="193">
        <v>3665</v>
      </c>
      <c r="I36" s="193">
        <v>185445</v>
      </c>
      <c r="J36" s="193">
        <v>0</v>
      </c>
      <c r="K36" s="194">
        <v>21192</v>
      </c>
      <c r="L36" s="193">
        <v>5695</v>
      </c>
      <c r="M36" s="194">
        <v>2763138</v>
      </c>
      <c r="N36" s="194">
        <v>2531599</v>
      </c>
      <c r="O36" s="232">
        <v>894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>SUM(B8:B21)</f>
        <v>268303926</v>
      </c>
      <c r="C37" s="197">
        <f>SUM(C8:C21)</f>
        <v>5710554</v>
      </c>
      <c r="D37" s="198">
        <f aca="true" t="shared" si="0" ref="D37:O37">SUM(D8:D21)</f>
        <v>1551977</v>
      </c>
      <c r="E37" s="198">
        <f t="shared" si="0"/>
        <v>3823099</v>
      </c>
      <c r="F37" s="198">
        <f t="shared" si="0"/>
        <v>523554</v>
      </c>
      <c r="G37" s="197">
        <f t="shared" si="0"/>
        <v>1054458</v>
      </c>
      <c r="H37" s="197">
        <f t="shared" si="0"/>
        <v>847440</v>
      </c>
      <c r="I37" s="197">
        <f t="shared" si="0"/>
        <v>29757732</v>
      </c>
      <c r="J37" s="197">
        <f t="shared" si="0"/>
        <v>1048820</v>
      </c>
      <c r="K37" s="198">
        <f t="shared" si="0"/>
        <v>2047242</v>
      </c>
      <c r="L37" s="197">
        <f t="shared" si="0"/>
        <v>1215402</v>
      </c>
      <c r="M37" s="198">
        <f t="shared" si="0"/>
        <v>93248722</v>
      </c>
      <c r="N37" s="198">
        <f t="shared" si="0"/>
        <v>81948482</v>
      </c>
      <c r="O37" s="199">
        <f t="shared" si="0"/>
        <v>194031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>SUM(B22:B36)</f>
        <v>31382727</v>
      </c>
      <c r="C38" s="185">
        <f>SUM(C22:C36)</f>
        <v>1081320</v>
      </c>
      <c r="D38" s="186">
        <f aca="true" t="shared" si="1" ref="D38:O38">SUM(D22:D36)</f>
        <v>307167</v>
      </c>
      <c r="E38" s="186">
        <f t="shared" si="1"/>
        <v>756703</v>
      </c>
      <c r="F38" s="186">
        <f t="shared" si="1"/>
        <v>64127</v>
      </c>
      <c r="G38" s="185">
        <f t="shared" si="1"/>
        <v>129164</v>
      </c>
      <c r="H38" s="185">
        <f t="shared" si="1"/>
        <v>103801</v>
      </c>
      <c r="I38" s="185">
        <f t="shared" si="1"/>
        <v>4051893</v>
      </c>
      <c r="J38" s="185">
        <f t="shared" si="1"/>
        <v>96882</v>
      </c>
      <c r="K38" s="186">
        <f t="shared" si="1"/>
        <v>404613</v>
      </c>
      <c r="L38" s="185">
        <f t="shared" si="1"/>
        <v>180794</v>
      </c>
      <c r="M38" s="186">
        <f t="shared" si="1"/>
        <v>31743676</v>
      </c>
      <c r="N38" s="186">
        <f t="shared" si="1"/>
        <v>28996849</v>
      </c>
      <c r="O38" s="200">
        <f t="shared" si="1"/>
        <v>22739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>SUM(B8:B36)</f>
        <v>299686653</v>
      </c>
      <c r="C39" s="185">
        <f>SUM(C8:C36)</f>
        <v>6791874</v>
      </c>
      <c r="D39" s="186">
        <f aca="true" t="shared" si="2" ref="D39:O39">SUM(D8:D36)</f>
        <v>1859144</v>
      </c>
      <c r="E39" s="186">
        <f t="shared" si="2"/>
        <v>4579802</v>
      </c>
      <c r="F39" s="186">
        <f t="shared" si="2"/>
        <v>587681</v>
      </c>
      <c r="G39" s="185">
        <f t="shared" si="2"/>
        <v>1183622</v>
      </c>
      <c r="H39" s="185">
        <f t="shared" si="2"/>
        <v>951241</v>
      </c>
      <c r="I39" s="185">
        <f t="shared" si="2"/>
        <v>33809625</v>
      </c>
      <c r="J39" s="185">
        <f t="shared" si="2"/>
        <v>1145702</v>
      </c>
      <c r="K39" s="186">
        <f t="shared" si="2"/>
        <v>2451855</v>
      </c>
      <c r="L39" s="185">
        <f t="shared" si="2"/>
        <v>1396196</v>
      </c>
      <c r="M39" s="186">
        <f t="shared" si="2"/>
        <v>124992398</v>
      </c>
      <c r="N39" s="186">
        <f t="shared" si="2"/>
        <v>110945331</v>
      </c>
      <c r="O39" s="200">
        <f t="shared" si="2"/>
        <v>216770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159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917273</v>
      </c>
      <c r="C8" s="207">
        <v>49963</v>
      </c>
      <c r="D8" s="97">
        <v>2490964</v>
      </c>
      <c r="E8" s="68">
        <v>332473</v>
      </c>
      <c r="F8" s="68">
        <v>517413</v>
      </c>
      <c r="G8" s="68">
        <v>351813</v>
      </c>
      <c r="H8" s="68">
        <v>1289265</v>
      </c>
      <c r="I8" s="97">
        <v>222900</v>
      </c>
      <c r="J8" s="68">
        <v>43853</v>
      </c>
      <c r="K8" s="69">
        <v>179047</v>
      </c>
      <c r="L8" s="97">
        <v>15249050</v>
      </c>
      <c r="M8" s="68">
        <v>3731421</v>
      </c>
      <c r="N8" s="68">
        <v>1792469</v>
      </c>
      <c r="O8" s="96">
        <v>2649403</v>
      </c>
    </row>
    <row r="9" spans="1:15" ht="27" customHeight="1">
      <c r="A9" s="98" t="s">
        <v>15</v>
      </c>
      <c r="B9" s="216">
        <v>730539</v>
      </c>
      <c r="C9" s="207">
        <v>14638</v>
      </c>
      <c r="D9" s="97">
        <v>1637341</v>
      </c>
      <c r="E9" s="68">
        <v>65463</v>
      </c>
      <c r="F9" s="68">
        <v>547243</v>
      </c>
      <c r="G9" s="68">
        <v>398221</v>
      </c>
      <c r="H9" s="68">
        <v>626414</v>
      </c>
      <c r="I9" s="97">
        <v>897717</v>
      </c>
      <c r="J9" s="68">
        <v>146413</v>
      </c>
      <c r="K9" s="69">
        <v>751304</v>
      </c>
      <c r="L9" s="97">
        <v>15898887</v>
      </c>
      <c r="M9" s="68">
        <v>4368083</v>
      </c>
      <c r="N9" s="68">
        <v>1829760</v>
      </c>
      <c r="O9" s="96">
        <v>2532556</v>
      </c>
    </row>
    <row r="10" spans="1:15" ht="27" customHeight="1">
      <c r="A10" s="98" t="s">
        <v>16</v>
      </c>
      <c r="B10" s="216">
        <v>679466</v>
      </c>
      <c r="C10" s="207">
        <v>345919</v>
      </c>
      <c r="D10" s="97">
        <v>636080</v>
      </c>
      <c r="E10" s="68">
        <v>13733</v>
      </c>
      <c r="F10" s="68">
        <v>234594</v>
      </c>
      <c r="G10" s="68">
        <v>145285</v>
      </c>
      <c r="H10" s="68">
        <v>242468</v>
      </c>
      <c r="I10" s="97">
        <v>59589</v>
      </c>
      <c r="J10" s="68">
        <v>3465</v>
      </c>
      <c r="K10" s="69">
        <v>56124</v>
      </c>
      <c r="L10" s="97">
        <v>7237044</v>
      </c>
      <c r="M10" s="68">
        <v>1534285</v>
      </c>
      <c r="N10" s="68">
        <v>647307</v>
      </c>
      <c r="O10" s="96">
        <v>1150603</v>
      </c>
    </row>
    <row r="11" spans="1:15" ht="27" customHeight="1">
      <c r="A11" s="98" t="s">
        <v>17</v>
      </c>
      <c r="B11" s="216">
        <v>646692</v>
      </c>
      <c r="C11" s="207">
        <v>52399</v>
      </c>
      <c r="D11" s="97">
        <v>968028</v>
      </c>
      <c r="E11" s="68">
        <v>44868</v>
      </c>
      <c r="F11" s="68">
        <v>362599</v>
      </c>
      <c r="G11" s="68">
        <v>158973</v>
      </c>
      <c r="H11" s="68">
        <v>401588</v>
      </c>
      <c r="I11" s="97">
        <v>317329</v>
      </c>
      <c r="J11" s="68">
        <v>29558</v>
      </c>
      <c r="K11" s="69">
        <v>287771</v>
      </c>
      <c r="L11" s="97">
        <v>9549867</v>
      </c>
      <c r="M11" s="68">
        <v>2810188</v>
      </c>
      <c r="N11" s="68">
        <v>328230</v>
      </c>
      <c r="O11" s="96">
        <v>1776309</v>
      </c>
    </row>
    <row r="12" spans="1:15" ht="27" customHeight="1">
      <c r="A12" s="98" t="s">
        <v>18</v>
      </c>
      <c r="B12" s="216">
        <v>1668336</v>
      </c>
      <c r="C12" s="207">
        <v>1161204</v>
      </c>
      <c r="D12" s="97">
        <v>817982</v>
      </c>
      <c r="E12" s="68">
        <v>26345</v>
      </c>
      <c r="F12" s="68">
        <v>231069</v>
      </c>
      <c r="G12" s="68">
        <v>154939</v>
      </c>
      <c r="H12" s="68">
        <v>405629</v>
      </c>
      <c r="I12" s="97">
        <v>249678</v>
      </c>
      <c r="J12" s="68">
        <v>601</v>
      </c>
      <c r="K12" s="69">
        <v>249077</v>
      </c>
      <c r="L12" s="97">
        <v>6844232</v>
      </c>
      <c r="M12" s="68">
        <v>1269070</v>
      </c>
      <c r="N12" s="68">
        <v>646164</v>
      </c>
      <c r="O12" s="96">
        <v>1016881</v>
      </c>
    </row>
    <row r="13" spans="1:15" ht="27" customHeight="1">
      <c r="A13" s="98" t="s">
        <v>19</v>
      </c>
      <c r="B13" s="216">
        <v>951513</v>
      </c>
      <c r="C13" s="207">
        <v>3034</v>
      </c>
      <c r="D13" s="97">
        <v>842063</v>
      </c>
      <c r="E13" s="68">
        <v>44071</v>
      </c>
      <c r="F13" s="68">
        <v>277375</v>
      </c>
      <c r="G13" s="68">
        <v>297973</v>
      </c>
      <c r="H13" s="68">
        <v>222644</v>
      </c>
      <c r="I13" s="97">
        <v>465003</v>
      </c>
      <c r="J13" s="68">
        <v>32512</v>
      </c>
      <c r="K13" s="69">
        <v>432491</v>
      </c>
      <c r="L13" s="97">
        <v>9365690</v>
      </c>
      <c r="M13" s="68">
        <v>625406</v>
      </c>
      <c r="N13" s="68">
        <v>1741676</v>
      </c>
      <c r="O13" s="96">
        <v>1726175</v>
      </c>
    </row>
    <row r="14" spans="1:15" ht="27" customHeight="1">
      <c r="A14" s="98" t="s">
        <v>20</v>
      </c>
      <c r="B14" s="216">
        <v>258802</v>
      </c>
      <c r="C14" s="207">
        <v>0</v>
      </c>
      <c r="D14" s="97">
        <v>200273</v>
      </c>
      <c r="E14" s="68">
        <v>6249</v>
      </c>
      <c r="F14" s="68">
        <v>49331</v>
      </c>
      <c r="G14" s="68">
        <v>35361</v>
      </c>
      <c r="H14" s="68">
        <v>109332</v>
      </c>
      <c r="I14" s="97">
        <v>40632</v>
      </c>
      <c r="J14" s="68">
        <v>8089</v>
      </c>
      <c r="K14" s="69">
        <v>32543</v>
      </c>
      <c r="L14" s="97">
        <v>4068027</v>
      </c>
      <c r="M14" s="68">
        <v>632820</v>
      </c>
      <c r="N14" s="68">
        <v>573462</v>
      </c>
      <c r="O14" s="96">
        <v>822163</v>
      </c>
    </row>
    <row r="15" spans="1:15" ht="27" customHeight="1">
      <c r="A15" s="98" t="s">
        <v>21</v>
      </c>
      <c r="B15" s="216">
        <v>132873</v>
      </c>
      <c r="C15" s="207">
        <v>26679</v>
      </c>
      <c r="D15" s="97">
        <v>32875</v>
      </c>
      <c r="E15" s="68">
        <v>1396</v>
      </c>
      <c r="F15" s="68">
        <v>0</v>
      </c>
      <c r="G15" s="68">
        <v>13925</v>
      </c>
      <c r="H15" s="68">
        <v>17554</v>
      </c>
      <c r="I15" s="97">
        <v>88760</v>
      </c>
      <c r="J15" s="68">
        <v>4289</v>
      </c>
      <c r="K15" s="69">
        <v>84471</v>
      </c>
      <c r="L15" s="97">
        <v>865504</v>
      </c>
      <c r="M15" s="68">
        <v>256369</v>
      </c>
      <c r="N15" s="68">
        <v>174117</v>
      </c>
      <c r="O15" s="96">
        <v>177568</v>
      </c>
    </row>
    <row r="16" spans="1:15" ht="27" customHeight="1">
      <c r="A16" s="98" t="s">
        <v>22</v>
      </c>
      <c r="B16" s="216">
        <v>211811</v>
      </c>
      <c r="C16" s="207">
        <v>73141</v>
      </c>
      <c r="D16" s="97">
        <v>295062</v>
      </c>
      <c r="E16" s="68">
        <v>14289</v>
      </c>
      <c r="F16" s="68">
        <v>152205</v>
      </c>
      <c r="G16" s="68">
        <v>34698</v>
      </c>
      <c r="H16" s="68">
        <v>93870</v>
      </c>
      <c r="I16" s="97">
        <v>111964</v>
      </c>
      <c r="J16" s="68">
        <v>93976</v>
      </c>
      <c r="K16" s="69">
        <v>17988</v>
      </c>
      <c r="L16" s="97">
        <v>2146078</v>
      </c>
      <c r="M16" s="68">
        <v>327374</v>
      </c>
      <c r="N16" s="68">
        <v>46621</v>
      </c>
      <c r="O16" s="96">
        <v>430821</v>
      </c>
    </row>
    <row r="17" spans="1:15" ht="27" customHeight="1">
      <c r="A17" s="98" t="s">
        <v>23</v>
      </c>
      <c r="B17" s="216">
        <v>6026</v>
      </c>
      <c r="C17" s="207">
        <v>116</v>
      </c>
      <c r="D17" s="97">
        <v>173959</v>
      </c>
      <c r="E17" s="68">
        <v>1992</v>
      </c>
      <c r="F17" s="68">
        <v>66045</v>
      </c>
      <c r="G17" s="68">
        <v>67393</v>
      </c>
      <c r="H17" s="68">
        <v>38529</v>
      </c>
      <c r="I17" s="97">
        <v>36963</v>
      </c>
      <c r="J17" s="68">
        <v>4458</v>
      </c>
      <c r="K17" s="69">
        <v>32505</v>
      </c>
      <c r="L17" s="97">
        <v>1367922</v>
      </c>
      <c r="M17" s="68">
        <v>137888</v>
      </c>
      <c r="N17" s="68">
        <v>12286</v>
      </c>
      <c r="O17" s="96">
        <v>255099</v>
      </c>
    </row>
    <row r="18" spans="1:15" ht="27" customHeight="1">
      <c r="A18" s="98" t="s">
        <v>24</v>
      </c>
      <c r="B18" s="216">
        <v>409302</v>
      </c>
      <c r="C18" s="207">
        <v>376288</v>
      </c>
      <c r="D18" s="97">
        <v>78012</v>
      </c>
      <c r="E18" s="68">
        <v>0</v>
      </c>
      <c r="F18" s="68">
        <v>8982</v>
      </c>
      <c r="G18" s="68">
        <v>26102</v>
      </c>
      <c r="H18" s="68">
        <v>42928</v>
      </c>
      <c r="I18" s="97">
        <v>85867</v>
      </c>
      <c r="J18" s="68">
        <v>5852</v>
      </c>
      <c r="K18" s="69">
        <v>80015</v>
      </c>
      <c r="L18" s="97">
        <v>1426533</v>
      </c>
      <c r="M18" s="68">
        <v>282974</v>
      </c>
      <c r="N18" s="68">
        <v>116612</v>
      </c>
      <c r="O18" s="96">
        <v>225277</v>
      </c>
    </row>
    <row r="19" spans="1:15" ht="27" customHeight="1">
      <c r="A19" s="99" t="s">
        <v>89</v>
      </c>
      <c r="B19" s="217">
        <v>18061</v>
      </c>
      <c r="C19" s="208">
        <v>10604</v>
      </c>
      <c r="D19" s="101">
        <v>341267</v>
      </c>
      <c r="E19" s="71">
        <v>0</v>
      </c>
      <c r="F19" s="71">
        <v>280483</v>
      </c>
      <c r="G19" s="71">
        <v>7877</v>
      </c>
      <c r="H19" s="68">
        <v>52907</v>
      </c>
      <c r="I19" s="101">
        <v>76784</v>
      </c>
      <c r="J19" s="71">
        <v>9941</v>
      </c>
      <c r="K19" s="72">
        <v>66843</v>
      </c>
      <c r="L19" s="101">
        <v>1853337</v>
      </c>
      <c r="M19" s="71">
        <v>218579</v>
      </c>
      <c r="N19" s="71">
        <v>215295</v>
      </c>
      <c r="O19" s="100">
        <v>395983</v>
      </c>
    </row>
    <row r="20" spans="1:15" ht="27" customHeight="1">
      <c r="A20" s="102" t="s">
        <v>90</v>
      </c>
      <c r="B20" s="218">
        <v>80898</v>
      </c>
      <c r="C20" s="209">
        <v>0</v>
      </c>
      <c r="D20" s="104">
        <v>310286</v>
      </c>
      <c r="E20" s="74">
        <v>19800</v>
      </c>
      <c r="F20" s="74">
        <v>88416</v>
      </c>
      <c r="G20" s="74">
        <v>77021</v>
      </c>
      <c r="H20" s="68">
        <v>125049</v>
      </c>
      <c r="I20" s="104">
        <v>74428</v>
      </c>
      <c r="J20" s="74">
        <v>10004</v>
      </c>
      <c r="K20" s="75">
        <v>64424</v>
      </c>
      <c r="L20" s="104">
        <v>2109987</v>
      </c>
      <c r="M20" s="74">
        <v>587549</v>
      </c>
      <c r="N20" s="74">
        <v>3925</v>
      </c>
      <c r="O20" s="103">
        <v>492761</v>
      </c>
    </row>
    <row r="21" spans="1:15" ht="27" customHeight="1" thickBot="1">
      <c r="A21" s="105" t="s">
        <v>91</v>
      </c>
      <c r="B21" s="219">
        <v>526363</v>
      </c>
      <c r="C21" s="210">
        <v>180105</v>
      </c>
      <c r="D21" s="109">
        <v>500935</v>
      </c>
      <c r="E21" s="77">
        <v>7277</v>
      </c>
      <c r="F21" s="77">
        <v>217814</v>
      </c>
      <c r="G21" s="77">
        <v>0</v>
      </c>
      <c r="H21" s="72">
        <v>275844</v>
      </c>
      <c r="I21" s="109">
        <v>266769</v>
      </c>
      <c r="J21" s="77">
        <v>25765</v>
      </c>
      <c r="K21" s="78">
        <v>241004</v>
      </c>
      <c r="L21" s="109">
        <v>5368948</v>
      </c>
      <c r="M21" s="77">
        <v>885468</v>
      </c>
      <c r="N21" s="77">
        <v>671</v>
      </c>
      <c r="O21" s="110">
        <v>834038</v>
      </c>
    </row>
    <row r="22" spans="1:15" ht="27" customHeight="1">
      <c r="A22" s="111" t="s">
        <v>25</v>
      </c>
      <c r="B22" s="220">
        <v>23251</v>
      </c>
      <c r="C22" s="211">
        <v>0</v>
      </c>
      <c r="D22" s="114">
        <v>38353</v>
      </c>
      <c r="E22" s="80">
        <v>1962</v>
      </c>
      <c r="F22" s="80">
        <v>12182</v>
      </c>
      <c r="G22" s="80">
        <v>0</v>
      </c>
      <c r="H22" s="81">
        <v>24209</v>
      </c>
      <c r="I22" s="114">
        <v>7451</v>
      </c>
      <c r="J22" s="80">
        <v>0</v>
      </c>
      <c r="K22" s="81">
        <v>7451</v>
      </c>
      <c r="L22" s="114">
        <v>218379</v>
      </c>
      <c r="M22" s="80">
        <v>0</v>
      </c>
      <c r="N22" s="80">
        <v>22</v>
      </c>
      <c r="O22" s="112">
        <v>34583</v>
      </c>
    </row>
    <row r="23" spans="1:15" ht="27" customHeight="1">
      <c r="A23" s="102" t="s">
        <v>26</v>
      </c>
      <c r="B23" s="218">
        <v>1521</v>
      </c>
      <c r="C23" s="209">
        <v>0</v>
      </c>
      <c r="D23" s="104">
        <v>192696</v>
      </c>
      <c r="E23" s="74">
        <v>10426</v>
      </c>
      <c r="F23" s="74">
        <v>98876</v>
      </c>
      <c r="G23" s="74">
        <v>10514</v>
      </c>
      <c r="H23" s="75">
        <v>72880</v>
      </c>
      <c r="I23" s="104">
        <v>32586</v>
      </c>
      <c r="J23" s="74">
        <v>79</v>
      </c>
      <c r="K23" s="75">
        <v>32507</v>
      </c>
      <c r="L23" s="104">
        <v>685193</v>
      </c>
      <c r="M23" s="74">
        <v>0</v>
      </c>
      <c r="N23" s="74">
        <v>1280</v>
      </c>
      <c r="O23" s="103">
        <v>261105</v>
      </c>
    </row>
    <row r="24" spans="1:15" ht="27" customHeight="1">
      <c r="A24" s="102" t="s">
        <v>27</v>
      </c>
      <c r="B24" s="218">
        <v>33650</v>
      </c>
      <c r="C24" s="209">
        <v>771</v>
      </c>
      <c r="D24" s="104">
        <v>259705</v>
      </c>
      <c r="E24" s="74">
        <v>25608</v>
      </c>
      <c r="F24" s="74">
        <v>183361</v>
      </c>
      <c r="G24" s="74">
        <v>6100</v>
      </c>
      <c r="H24" s="74">
        <v>44636</v>
      </c>
      <c r="I24" s="104">
        <v>81080</v>
      </c>
      <c r="J24" s="74">
        <v>5212</v>
      </c>
      <c r="K24" s="75">
        <v>75868</v>
      </c>
      <c r="L24" s="104">
        <v>1125979</v>
      </c>
      <c r="M24" s="74">
        <v>0</v>
      </c>
      <c r="N24" s="74">
        <v>71031</v>
      </c>
      <c r="O24" s="103">
        <v>273920</v>
      </c>
    </row>
    <row r="25" spans="1:15" ht="27" customHeight="1">
      <c r="A25" s="102" t="s">
        <v>28</v>
      </c>
      <c r="B25" s="218">
        <v>8149</v>
      </c>
      <c r="C25" s="209">
        <v>0</v>
      </c>
      <c r="D25" s="104">
        <v>98975</v>
      </c>
      <c r="E25" s="74">
        <v>8196</v>
      </c>
      <c r="F25" s="74">
        <v>70996</v>
      </c>
      <c r="G25" s="74">
        <v>4157</v>
      </c>
      <c r="H25" s="74">
        <v>15626</v>
      </c>
      <c r="I25" s="104">
        <v>5723</v>
      </c>
      <c r="J25" s="74">
        <v>1047</v>
      </c>
      <c r="K25" s="75">
        <v>4676</v>
      </c>
      <c r="L25" s="104">
        <v>318043</v>
      </c>
      <c r="M25" s="74">
        <v>0</v>
      </c>
      <c r="N25" s="74">
        <v>0</v>
      </c>
      <c r="O25" s="103">
        <v>43405</v>
      </c>
    </row>
    <row r="26" spans="1:15" ht="27" customHeight="1">
      <c r="A26" s="102" t="s">
        <v>29</v>
      </c>
      <c r="B26" s="218">
        <v>36308</v>
      </c>
      <c r="C26" s="209">
        <v>3072</v>
      </c>
      <c r="D26" s="104">
        <v>81102</v>
      </c>
      <c r="E26" s="74">
        <v>7435</v>
      </c>
      <c r="F26" s="74">
        <v>41807</v>
      </c>
      <c r="G26" s="74">
        <v>0</v>
      </c>
      <c r="H26" s="75">
        <v>31860</v>
      </c>
      <c r="I26" s="104">
        <v>8689</v>
      </c>
      <c r="J26" s="74">
        <v>1826</v>
      </c>
      <c r="K26" s="75">
        <v>6863</v>
      </c>
      <c r="L26" s="104">
        <v>485110</v>
      </c>
      <c r="M26" s="74">
        <v>0</v>
      </c>
      <c r="N26" s="74">
        <v>101217</v>
      </c>
      <c r="O26" s="103">
        <v>108615</v>
      </c>
    </row>
    <row r="27" spans="1:15" ht="27" customHeight="1">
      <c r="A27" s="102" t="s">
        <v>30</v>
      </c>
      <c r="B27" s="218">
        <v>144491</v>
      </c>
      <c r="C27" s="209">
        <v>38902</v>
      </c>
      <c r="D27" s="104">
        <v>109794</v>
      </c>
      <c r="E27" s="74">
        <v>252</v>
      </c>
      <c r="F27" s="74">
        <v>92235</v>
      </c>
      <c r="G27" s="74">
        <v>1410</v>
      </c>
      <c r="H27" s="74">
        <v>15897</v>
      </c>
      <c r="I27" s="104">
        <v>18720</v>
      </c>
      <c r="J27" s="74">
        <v>3166</v>
      </c>
      <c r="K27" s="75">
        <v>15554</v>
      </c>
      <c r="L27" s="104">
        <v>540501</v>
      </c>
      <c r="M27" s="74">
        <v>53435</v>
      </c>
      <c r="N27" s="74">
        <v>8684</v>
      </c>
      <c r="O27" s="103">
        <v>131361</v>
      </c>
    </row>
    <row r="28" spans="1:15" ht="27" customHeight="1">
      <c r="A28" s="102" t="s">
        <v>31</v>
      </c>
      <c r="B28" s="218">
        <v>2104</v>
      </c>
      <c r="C28" s="209">
        <v>0</v>
      </c>
      <c r="D28" s="104">
        <v>147892</v>
      </c>
      <c r="E28" s="74">
        <v>125377</v>
      </c>
      <c r="F28" s="74">
        <v>0</v>
      </c>
      <c r="G28" s="74">
        <v>12423</v>
      </c>
      <c r="H28" s="74">
        <v>10092</v>
      </c>
      <c r="I28" s="104">
        <v>9587</v>
      </c>
      <c r="J28" s="74">
        <v>3387</v>
      </c>
      <c r="K28" s="75">
        <v>6200</v>
      </c>
      <c r="L28" s="104">
        <v>1405509</v>
      </c>
      <c r="M28" s="74">
        <v>0</v>
      </c>
      <c r="N28" s="74">
        <v>0</v>
      </c>
      <c r="O28" s="103">
        <v>253795</v>
      </c>
    </row>
    <row r="29" spans="1:15" ht="27" customHeight="1">
      <c r="A29" s="102" t="s">
        <v>32</v>
      </c>
      <c r="B29" s="218">
        <v>9510</v>
      </c>
      <c r="C29" s="209">
        <v>1651</v>
      </c>
      <c r="D29" s="104">
        <v>148216</v>
      </c>
      <c r="E29" s="74">
        <v>0</v>
      </c>
      <c r="F29" s="74">
        <v>32561</v>
      </c>
      <c r="G29" s="74">
        <v>2520</v>
      </c>
      <c r="H29" s="75">
        <v>113135</v>
      </c>
      <c r="I29" s="104">
        <v>19051</v>
      </c>
      <c r="J29" s="74">
        <v>2575</v>
      </c>
      <c r="K29" s="75">
        <v>16476</v>
      </c>
      <c r="L29" s="104">
        <v>633892</v>
      </c>
      <c r="M29" s="74">
        <v>0</v>
      </c>
      <c r="N29" s="74">
        <v>0</v>
      </c>
      <c r="O29" s="103">
        <v>86821</v>
      </c>
    </row>
    <row r="30" spans="1:15" ht="27" customHeight="1">
      <c r="A30" s="102" t="s">
        <v>33</v>
      </c>
      <c r="B30" s="218">
        <v>4693</v>
      </c>
      <c r="C30" s="209">
        <v>1516</v>
      </c>
      <c r="D30" s="104">
        <v>146627</v>
      </c>
      <c r="E30" s="74">
        <v>0</v>
      </c>
      <c r="F30" s="74">
        <v>117972</v>
      </c>
      <c r="G30" s="74">
        <v>18321</v>
      </c>
      <c r="H30" s="74">
        <v>10334</v>
      </c>
      <c r="I30" s="104">
        <v>6201</v>
      </c>
      <c r="J30" s="74">
        <v>2823</v>
      </c>
      <c r="K30" s="75">
        <v>3378</v>
      </c>
      <c r="L30" s="104">
        <v>576794</v>
      </c>
      <c r="M30" s="74">
        <v>0</v>
      </c>
      <c r="N30" s="74">
        <v>0</v>
      </c>
      <c r="O30" s="103">
        <v>155658</v>
      </c>
    </row>
    <row r="31" spans="1:15" ht="27" customHeight="1">
      <c r="A31" s="102" t="s">
        <v>34</v>
      </c>
      <c r="B31" s="218">
        <v>20400</v>
      </c>
      <c r="C31" s="209">
        <v>15505</v>
      </c>
      <c r="D31" s="104">
        <v>75141</v>
      </c>
      <c r="E31" s="74">
        <v>0</v>
      </c>
      <c r="F31" s="74">
        <v>49935</v>
      </c>
      <c r="G31" s="74">
        <v>3466</v>
      </c>
      <c r="H31" s="74">
        <v>21740</v>
      </c>
      <c r="I31" s="104">
        <v>5474</v>
      </c>
      <c r="J31" s="74">
        <v>1595</v>
      </c>
      <c r="K31" s="75">
        <v>3879</v>
      </c>
      <c r="L31" s="104">
        <v>200419</v>
      </c>
      <c r="M31" s="74">
        <v>0</v>
      </c>
      <c r="N31" s="74">
        <v>182</v>
      </c>
      <c r="O31" s="103">
        <v>58529</v>
      </c>
    </row>
    <row r="32" spans="1:15" ht="27" customHeight="1">
      <c r="A32" s="102" t="s">
        <v>100</v>
      </c>
      <c r="B32" s="218">
        <v>3565</v>
      </c>
      <c r="C32" s="209">
        <v>0</v>
      </c>
      <c r="D32" s="104">
        <v>35681</v>
      </c>
      <c r="E32" s="74">
        <v>0</v>
      </c>
      <c r="F32" s="74">
        <v>1532</v>
      </c>
      <c r="G32" s="74">
        <v>14260</v>
      </c>
      <c r="H32" s="74">
        <v>19889</v>
      </c>
      <c r="I32" s="104">
        <v>4726</v>
      </c>
      <c r="J32" s="74">
        <v>2635</v>
      </c>
      <c r="K32" s="75">
        <v>2091</v>
      </c>
      <c r="L32" s="104">
        <v>311144</v>
      </c>
      <c r="M32" s="74">
        <v>0</v>
      </c>
      <c r="N32" s="74">
        <v>0</v>
      </c>
      <c r="O32" s="103">
        <v>103487</v>
      </c>
    </row>
    <row r="33" spans="1:15" ht="27" customHeight="1">
      <c r="A33" s="102" t="s">
        <v>101</v>
      </c>
      <c r="B33" s="218">
        <v>21382</v>
      </c>
      <c r="C33" s="209">
        <v>10168</v>
      </c>
      <c r="D33" s="104">
        <v>75041</v>
      </c>
      <c r="E33" s="74">
        <v>0</v>
      </c>
      <c r="F33" s="74">
        <v>30760</v>
      </c>
      <c r="G33" s="74">
        <v>30911</v>
      </c>
      <c r="H33" s="75">
        <v>13370</v>
      </c>
      <c r="I33" s="104">
        <v>11491</v>
      </c>
      <c r="J33" s="74">
        <v>4719</v>
      </c>
      <c r="K33" s="75">
        <v>6772</v>
      </c>
      <c r="L33" s="104">
        <v>654372</v>
      </c>
      <c r="M33" s="74">
        <v>0</v>
      </c>
      <c r="N33" s="74">
        <v>1885</v>
      </c>
      <c r="O33" s="103">
        <v>169580</v>
      </c>
    </row>
    <row r="34" spans="1:15" ht="27" customHeight="1">
      <c r="A34" s="102" t="s">
        <v>102</v>
      </c>
      <c r="B34" s="218">
        <v>58705</v>
      </c>
      <c r="C34" s="209">
        <v>16</v>
      </c>
      <c r="D34" s="104">
        <v>188715</v>
      </c>
      <c r="E34" s="74">
        <v>643</v>
      </c>
      <c r="F34" s="74">
        <v>0</v>
      </c>
      <c r="G34" s="74">
        <v>43416</v>
      </c>
      <c r="H34" s="75">
        <v>144656</v>
      </c>
      <c r="I34" s="104">
        <v>9050</v>
      </c>
      <c r="J34" s="74">
        <v>4288</v>
      </c>
      <c r="K34" s="75">
        <v>4762</v>
      </c>
      <c r="L34" s="104">
        <v>715432</v>
      </c>
      <c r="M34" s="74">
        <v>0</v>
      </c>
      <c r="N34" s="74">
        <v>200769</v>
      </c>
      <c r="O34" s="103">
        <v>192180</v>
      </c>
    </row>
    <row r="35" spans="1:15" ht="27" customHeight="1">
      <c r="A35" s="102" t="s">
        <v>35</v>
      </c>
      <c r="B35" s="218">
        <v>59733</v>
      </c>
      <c r="C35" s="209">
        <v>1873</v>
      </c>
      <c r="D35" s="104">
        <v>69322</v>
      </c>
      <c r="E35" s="74">
        <v>0</v>
      </c>
      <c r="F35" s="74">
        <v>48767</v>
      </c>
      <c r="G35" s="74">
        <v>8972</v>
      </c>
      <c r="H35" s="74">
        <v>11583</v>
      </c>
      <c r="I35" s="104">
        <v>4663</v>
      </c>
      <c r="J35" s="74">
        <v>3966</v>
      </c>
      <c r="K35" s="75">
        <v>697</v>
      </c>
      <c r="L35" s="104">
        <v>471959</v>
      </c>
      <c r="M35" s="74">
        <v>0</v>
      </c>
      <c r="N35" s="74">
        <v>2227</v>
      </c>
      <c r="O35" s="103">
        <v>87250</v>
      </c>
    </row>
    <row r="36" spans="1:15" ht="27" customHeight="1" thickBot="1">
      <c r="A36" s="116" t="s">
        <v>36</v>
      </c>
      <c r="B36" s="221">
        <v>15632</v>
      </c>
      <c r="C36" s="212">
        <v>3831</v>
      </c>
      <c r="D36" s="118">
        <v>160853</v>
      </c>
      <c r="E36" s="83">
        <v>1769</v>
      </c>
      <c r="F36" s="83">
        <v>57265</v>
      </c>
      <c r="G36" s="83">
        <v>0</v>
      </c>
      <c r="H36" s="83">
        <v>101819</v>
      </c>
      <c r="I36" s="118">
        <v>5275</v>
      </c>
      <c r="J36" s="83">
        <v>2863</v>
      </c>
      <c r="K36" s="84">
        <v>2412</v>
      </c>
      <c r="L36" s="118">
        <v>408902</v>
      </c>
      <c r="M36" s="83">
        <v>0</v>
      </c>
      <c r="N36" s="83">
        <v>8156</v>
      </c>
      <c r="O36" s="117">
        <v>121060</v>
      </c>
    </row>
    <row r="37" spans="1:15" ht="27" customHeight="1" thickBot="1">
      <c r="A37" s="119" t="s">
        <v>37</v>
      </c>
      <c r="B37" s="222">
        <f aca="true" t="shared" si="0" ref="B37:O37">SUM(B8:B21)</f>
        <v>7237955</v>
      </c>
      <c r="C37" s="198">
        <f t="shared" si="0"/>
        <v>2294090</v>
      </c>
      <c r="D37" s="86">
        <f t="shared" si="0"/>
        <v>9325127</v>
      </c>
      <c r="E37" s="86">
        <f t="shared" si="0"/>
        <v>577956</v>
      </c>
      <c r="F37" s="86">
        <f t="shared" si="0"/>
        <v>3033569</v>
      </c>
      <c r="G37" s="86">
        <f t="shared" si="0"/>
        <v>1769581</v>
      </c>
      <c r="H37" s="86">
        <f t="shared" si="0"/>
        <v>3944021</v>
      </c>
      <c r="I37" s="86">
        <f t="shared" si="0"/>
        <v>2994383</v>
      </c>
      <c r="J37" s="86">
        <f t="shared" si="0"/>
        <v>418776</v>
      </c>
      <c r="K37" s="87">
        <f t="shared" si="0"/>
        <v>2575607</v>
      </c>
      <c r="L37" s="86">
        <f t="shared" si="0"/>
        <v>83351106</v>
      </c>
      <c r="M37" s="86">
        <f t="shared" si="0"/>
        <v>17667474</v>
      </c>
      <c r="N37" s="86">
        <f t="shared" si="0"/>
        <v>8128595</v>
      </c>
      <c r="O37" s="120">
        <f t="shared" si="0"/>
        <v>14485637</v>
      </c>
    </row>
    <row r="38" spans="1:15" ht="27" customHeight="1" thickBot="1">
      <c r="A38" s="44" t="s">
        <v>105</v>
      </c>
      <c r="B38" s="219">
        <f aca="true" t="shared" si="1" ref="B38:O38">SUM(B22:B36)</f>
        <v>443094</v>
      </c>
      <c r="C38" s="186">
        <f t="shared" si="1"/>
        <v>77305</v>
      </c>
      <c r="D38" s="88">
        <f t="shared" si="1"/>
        <v>1828113</v>
      </c>
      <c r="E38" s="88">
        <f t="shared" si="1"/>
        <v>181668</v>
      </c>
      <c r="F38" s="88">
        <f t="shared" si="1"/>
        <v>838249</v>
      </c>
      <c r="G38" s="88">
        <f t="shared" si="1"/>
        <v>156470</v>
      </c>
      <c r="H38" s="88">
        <f t="shared" si="1"/>
        <v>651726</v>
      </c>
      <c r="I38" s="88">
        <f t="shared" si="1"/>
        <v>229767</v>
      </c>
      <c r="J38" s="88">
        <f t="shared" si="1"/>
        <v>40181</v>
      </c>
      <c r="K38" s="89">
        <f t="shared" si="1"/>
        <v>189586</v>
      </c>
      <c r="L38" s="88">
        <f t="shared" si="1"/>
        <v>8751628</v>
      </c>
      <c r="M38" s="88">
        <f t="shared" si="1"/>
        <v>53435</v>
      </c>
      <c r="N38" s="88">
        <f t="shared" si="1"/>
        <v>395453</v>
      </c>
      <c r="O38" s="107">
        <f t="shared" si="1"/>
        <v>2081349</v>
      </c>
    </row>
    <row r="39" spans="1:15" ht="27" customHeight="1" thickBot="1">
      <c r="A39" s="121" t="s">
        <v>38</v>
      </c>
      <c r="B39" s="219">
        <f aca="true" t="shared" si="2" ref="B39:O39">SUM(B8:B36)</f>
        <v>7681049</v>
      </c>
      <c r="C39" s="186">
        <f t="shared" si="2"/>
        <v>2371395</v>
      </c>
      <c r="D39" s="88">
        <f t="shared" si="2"/>
        <v>11153240</v>
      </c>
      <c r="E39" s="88">
        <f t="shared" si="2"/>
        <v>759624</v>
      </c>
      <c r="F39" s="88">
        <f t="shared" si="2"/>
        <v>3871818</v>
      </c>
      <c r="G39" s="88">
        <f t="shared" si="2"/>
        <v>1926051</v>
      </c>
      <c r="H39" s="88">
        <f t="shared" si="2"/>
        <v>4595747</v>
      </c>
      <c r="I39" s="88">
        <f t="shared" si="2"/>
        <v>3224150</v>
      </c>
      <c r="J39" s="88">
        <f t="shared" si="2"/>
        <v>458957</v>
      </c>
      <c r="K39" s="89">
        <f t="shared" si="2"/>
        <v>2765193</v>
      </c>
      <c r="L39" s="88">
        <f t="shared" si="2"/>
        <v>92102734</v>
      </c>
      <c r="M39" s="88">
        <f t="shared" si="2"/>
        <v>17720909</v>
      </c>
      <c r="N39" s="88">
        <f t="shared" si="2"/>
        <v>8524048</v>
      </c>
      <c r="O39" s="107">
        <f t="shared" si="2"/>
        <v>16566986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159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3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155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157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156</v>
      </c>
      <c r="C6" s="1" t="s">
        <v>49</v>
      </c>
      <c r="D6" s="1" t="s">
        <v>131</v>
      </c>
      <c r="E6" s="1"/>
      <c r="F6" s="3" t="s">
        <v>118</v>
      </c>
      <c r="G6" s="3" t="s">
        <v>158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155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268"/>
      <c r="H7" s="4"/>
      <c r="I7" s="27"/>
      <c r="J7" s="4"/>
      <c r="K7" s="4"/>
      <c r="L7" s="29" t="s">
        <v>115</v>
      </c>
      <c r="M7" s="132" t="s">
        <v>107</v>
      </c>
      <c r="N7" s="240" t="s">
        <v>156</v>
      </c>
      <c r="O7" s="246" t="s">
        <v>116</v>
      </c>
    </row>
    <row r="8" spans="1:15" ht="27" customHeight="1">
      <c r="A8" s="111" t="s">
        <v>14</v>
      </c>
      <c r="B8" s="68">
        <v>2793309</v>
      </c>
      <c r="C8" s="69">
        <v>1032697</v>
      </c>
      <c r="D8" s="69">
        <v>134419</v>
      </c>
      <c r="E8" s="81">
        <v>4333</v>
      </c>
      <c r="F8" s="80">
        <v>1709000</v>
      </c>
      <c r="G8" s="80">
        <v>735</v>
      </c>
      <c r="H8" s="80">
        <v>1401264</v>
      </c>
      <c r="I8" s="114">
        <v>44809</v>
      </c>
      <c r="J8" s="114">
        <v>7129737</v>
      </c>
      <c r="K8" s="80">
        <v>4093938</v>
      </c>
      <c r="L8" s="80">
        <v>840730</v>
      </c>
      <c r="M8" s="80">
        <v>1324702</v>
      </c>
      <c r="N8" s="81">
        <v>612486</v>
      </c>
      <c r="O8" s="112">
        <v>300566</v>
      </c>
    </row>
    <row r="9" spans="1:15" ht="27" customHeight="1">
      <c r="A9" s="98" t="s">
        <v>15</v>
      </c>
      <c r="B9" s="68">
        <v>3525710</v>
      </c>
      <c r="C9" s="69">
        <v>927854</v>
      </c>
      <c r="D9" s="69">
        <v>13427</v>
      </c>
      <c r="E9" s="69">
        <v>5055</v>
      </c>
      <c r="F9" s="68">
        <v>1352440</v>
      </c>
      <c r="G9" s="68">
        <v>0</v>
      </c>
      <c r="H9" s="68">
        <v>1344002</v>
      </c>
      <c r="I9" s="97">
        <v>0</v>
      </c>
      <c r="J9" s="97">
        <v>6888937</v>
      </c>
      <c r="K9" s="68">
        <v>4899029</v>
      </c>
      <c r="L9" s="68">
        <v>860533</v>
      </c>
      <c r="M9" s="68">
        <v>1266278</v>
      </c>
      <c r="N9" s="69">
        <v>763575</v>
      </c>
      <c r="O9" s="96">
        <v>323289</v>
      </c>
    </row>
    <row r="10" spans="1:15" ht="27" customHeight="1">
      <c r="A10" s="98" t="s">
        <v>16</v>
      </c>
      <c r="B10" s="68">
        <v>1228995</v>
      </c>
      <c r="C10" s="69">
        <v>1159392</v>
      </c>
      <c r="D10" s="69">
        <v>72973</v>
      </c>
      <c r="E10" s="69">
        <v>38742</v>
      </c>
      <c r="F10" s="68">
        <v>407909</v>
      </c>
      <c r="G10" s="68">
        <v>0</v>
      </c>
      <c r="H10" s="68">
        <v>996838</v>
      </c>
      <c r="I10" s="97">
        <v>79520</v>
      </c>
      <c r="J10" s="97">
        <v>3227556</v>
      </c>
      <c r="K10" s="68">
        <v>2090316</v>
      </c>
      <c r="L10" s="68">
        <v>302116</v>
      </c>
      <c r="M10" s="68">
        <v>592397</v>
      </c>
      <c r="N10" s="69">
        <v>270170</v>
      </c>
      <c r="O10" s="96">
        <v>103125</v>
      </c>
    </row>
    <row r="11" spans="1:15" ht="27" customHeight="1">
      <c r="A11" s="98" t="s">
        <v>17</v>
      </c>
      <c r="B11" s="68">
        <v>1784019</v>
      </c>
      <c r="C11" s="69">
        <v>772026</v>
      </c>
      <c r="D11" s="69">
        <v>108920</v>
      </c>
      <c r="E11" s="69">
        <v>39996</v>
      </c>
      <c r="F11" s="68">
        <v>358179</v>
      </c>
      <c r="G11" s="68">
        <v>0</v>
      </c>
      <c r="H11" s="68">
        <v>1572000</v>
      </c>
      <c r="I11" s="97">
        <v>344</v>
      </c>
      <c r="J11" s="97">
        <v>4550757</v>
      </c>
      <c r="K11" s="68">
        <v>2602532</v>
      </c>
      <c r="L11" s="68">
        <v>521610</v>
      </c>
      <c r="M11" s="68">
        <v>887501</v>
      </c>
      <c r="N11" s="69">
        <v>391844</v>
      </c>
      <c r="O11" s="96">
        <v>81690</v>
      </c>
    </row>
    <row r="12" spans="1:15" ht="27" customHeight="1">
      <c r="A12" s="98" t="s">
        <v>18</v>
      </c>
      <c r="B12" s="68">
        <v>1643418</v>
      </c>
      <c r="C12" s="69">
        <v>239292</v>
      </c>
      <c r="D12" s="69">
        <v>1046</v>
      </c>
      <c r="E12" s="69">
        <v>38281</v>
      </c>
      <c r="F12" s="68">
        <v>1209022</v>
      </c>
      <c r="G12" s="68">
        <v>0</v>
      </c>
      <c r="H12" s="68">
        <v>781058</v>
      </c>
      <c r="I12" s="97">
        <v>0</v>
      </c>
      <c r="J12" s="97">
        <v>2844374</v>
      </c>
      <c r="K12" s="68">
        <v>1507231</v>
      </c>
      <c r="L12" s="68">
        <v>299769</v>
      </c>
      <c r="M12" s="68">
        <v>537618</v>
      </c>
      <c r="N12" s="69">
        <v>357862</v>
      </c>
      <c r="O12" s="96">
        <v>33071</v>
      </c>
    </row>
    <row r="13" spans="1:15" ht="27" customHeight="1">
      <c r="A13" s="98" t="s">
        <v>19</v>
      </c>
      <c r="B13" s="68">
        <v>2414665</v>
      </c>
      <c r="C13" s="69">
        <v>542750</v>
      </c>
      <c r="D13" s="69">
        <v>11570</v>
      </c>
      <c r="E13" s="69">
        <v>39966</v>
      </c>
      <c r="F13" s="68">
        <v>823340</v>
      </c>
      <c r="G13" s="68">
        <v>29317</v>
      </c>
      <c r="H13" s="68">
        <v>1410825</v>
      </c>
      <c r="I13" s="97">
        <v>0</v>
      </c>
      <c r="J13" s="97">
        <v>4692931</v>
      </c>
      <c r="K13" s="68">
        <v>3300023</v>
      </c>
      <c r="L13" s="68">
        <v>815086</v>
      </c>
      <c r="M13" s="68">
        <v>863087</v>
      </c>
      <c r="N13" s="69">
        <v>527432</v>
      </c>
      <c r="O13" s="96">
        <v>115673</v>
      </c>
    </row>
    <row r="14" spans="1:15" ht="27" customHeight="1">
      <c r="A14" s="98" t="s">
        <v>20</v>
      </c>
      <c r="B14" s="68">
        <v>837874</v>
      </c>
      <c r="C14" s="69">
        <v>392860</v>
      </c>
      <c r="D14" s="69">
        <v>111802</v>
      </c>
      <c r="E14" s="69">
        <v>20600</v>
      </c>
      <c r="F14" s="68">
        <v>196190</v>
      </c>
      <c r="G14" s="68">
        <v>58859</v>
      </c>
      <c r="H14" s="68">
        <v>421397</v>
      </c>
      <c r="I14" s="97">
        <v>0</v>
      </c>
      <c r="J14" s="97">
        <v>2235311</v>
      </c>
      <c r="K14" s="68">
        <v>1661644</v>
      </c>
      <c r="L14" s="68">
        <v>287913</v>
      </c>
      <c r="M14" s="68">
        <v>411082</v>
      </c>
      <c r="N14" s="69">
        <v>182643</v>
      </c>
      <c r="O14" s="96">
        <v>34944</v>
      </c>
    </row>
    <row r="15" spans="1:15" ht="27" customHeight="1">
      <c r="A15" s="98" t="s">
        <v>21</v>
      </c>
      <c r="B15" s="68">
        <v>124681</v>
      </c>
      <c r="C15" s="69">
        <v>17325</v>
      </c>
      <c r="D15" s="69">
        <v>0</v>
      </c>
      <c r="E15" s="69">
        <v>4694</v>
      </c>
      <c r="F15" s="68">
        <v>17851</v>
      </c>
      <c r="G15" s="68">
        <v>4260</v>
      </c>
      <c r="H15" s="68">
        <v>88639</v>
      </c>
      <c r="I15" s="97">
        <v>0</v>
      </c>
      <c r="J15" s="97">
        <v>586466</v>
      </c>
      <c r="K15" s="68">
        <v>453859</v>
      </c>
      <c r="L15" s="68">
        <v>80429</v>
      </c>
      <c r="M15" s="68">
        <v>86505</v>
      </c>
      <c r="N15" s="69">
        <v>28099</v>
      </c>
      <c r="O15" s="96">
        <v>78158</v>
      </c>
    </row>
    <row r="16" spans="1:15" ht="27" customHeight="1">
      <c r="A16" s="98" t="s">
        <v>22</v>
      </c>
      <c r="B16" s="68">
        <v>621595</v>
      </c>
      <c r="C16" s="69">
        <v>33108</v>
      </c>
      <c r="D16" s="69">
        <v>29134</v>
      </c>
      <c r="E16" s="69">
        <v>11329</v>
      </c>
      <c r="F16" s="68">
        <v>144306</v>
      </c>
      <c r="G16" s="68">
        <v>138</v>
      </c>
      <c r="H16" s="68">
        <v>501652</v>
      </c>
      <c r="I16" s="97">
        <v>0</v>
      </c>
      <c r="J16" s="97">
        <v>1132384</v>
      </c>
      <c r="K16" s="68">
        <v>640000</v>
      </c>
      <c r="L16" s="68">
        <v>805</v>
      </c>
      <c r="M16" s="68">
        <v>215410</v>
      </c>
      <c r="N16" s="69">
        <v>133825</v>
      </c>
      <c r="O16" s="96">
        <v>2973</v>
      </c>
    </row>
    <row r="17" spans="1:15" ht="27" customHeight="1">
      <c r="A17" s="98" t="s">
        <v>23</v>
      </c>
      <c r="B17" s="68">
        <v>151377</v>
      </c>
      <c r="C17" s="69">
        <v>27626</v>
      </c>
      <c r="D17" s="69">
        <v>29777</v>
      </c>
      <c r="E17" s="69">
        <v>5295</v>
      </c>
      <c r="F17" s="68">
        <v>146656</v>
      </c>
      <c r="G17" s="68">
        <v>488921</v>
      </c>
      <c r="H17" s="68">
        <v>112997</v>
      </c>
      <c r="I17" s="97">
        <v>0</v>
      </c>
      <c r="J17" s="97">
        <v>543814</v>
      </c>
      <c r="K17" s="68">
        <v>312052</v>
      </c>
      <c r="L17" s="68">
        <v>6266</v>
      </c>
      <c r="M17" s="68">
        <v>127277</v>
      </c>
      <c r="N17" s="69">
        <v>34239</v>
      </c>
      <c r="O17" s="96">
        <v>51065</v>
      </c>
    </row>
    <row r="18" spans="1:15" ht="27" customHeight="1">
      <c r="A18" s="98" t="s">
        <v>24</v>
      </c>
      <c r="B18" s="68">
        <v>132490</v>
      </c>
      <c r="C18" s="69">
        <v>14049</v>
      </c>
      <c r="D18" s="69">
        <v>133088</v>
      </c>
      <c r="E18" s="69">
        <v>5854</v>
      </c>
      <c r="F18" s="68">
        <v>396488</v>
      </c>
      <c r="G18" s="68">
        <v>24860</v>
      </c>
      <c r="H18" s="68">
        <v>94841</v>
      </c>
      <c r="I18" s="97">
        <v>0</v>
      </c>
      <c r="J18" s="97">
        <v>692366</v>
      </c>
      <c r="K18" s="68">
        <v>566480</v>
      </c>
      <c r="L18" s="68">
        <v>55212</v>
      </c>
      <c r="M18" s="68">
        <v>112638</v>
      </c>
      <c r="N18" s="69">
        <v>29480</v>
      </c>
      <c r="O18" s="96">
        <v>114352</v>
      </c>
    </row>
    <row r="19" spans="1:15" ht="27" customHeight="1">
      <c r="A19" s="99" t="s">
        <v>89</v>
      </c>
      <c r="B19" s="71">
        <v>516152</v>
      </c>
      <c r="C19" s="72">
        <v>74769</v>
      </c>
      <c r="D19" s="72">
        <v>10577</v>
      </c>
      <c r="E19" s="72">
        <v>11774</v>
      </c>
      <c r="F19" s="71">
        <v>189265</v>
      </c>
      <c r="G19" s="71">
        <v>25163</v>
      </c>
      <c r="H19" s="71">
        <v>195780</v>
      </c>
      <c r="I19" s="101">
        <v>0</v>
      </c>
      <c r="J19" s="101">
        <v>1018526</v>
      </c>
      <c r="K19" s="71">
        <v>705000</v>
      </c>
      <c r="L19" s="71">
        <v>92618</v>
      </c>
      <c r="M19" s="71">
        <v>198577</v>
      </c>
      <c r="N19" s="72">
        <v>114512</v>
      </c>
      <c r="O19" s="100">
        <v>0</v>
      </c>
    </row>
    <row r="20" spans="1:15" ht="27" customHeight="1">
      <c r="A20" s="102" t="s">
        <v>90</v>
      </c>
      <c r="B20" s="74">
        <v>379437</v>
      </c>
      <c r="C20" s="75">
        <v>179575</v>
      </c>
      <c r="D20" s="75">
        <v>965</v>
      </c>
      <c r="E20" s="75">
        <v>11756</v>
      </c>
      <c r="F20" s="74">
        <v>38923</v>
      </c>
      <c r="G20" s="74">
        <v>0</v>
      </c>
      <c r="H20" s="74">
        <v>415096</v>
      </c>
      <c r="I20" s="104">
        <v>0</v>
      </c>
      <c r="J20" s="104">
        <v>1151522</v>
      </c>
      <c r="K20" s="74">
        <v>714921</v>
      </c>
      <c r="L20" s="74">
        <v>1962</v>
      </c>
      <c r="M20" s="74">
        <v>246027</v>
      </c>
      <c r="N20" s="75">
        <v>85947</v>
      </c>
      <c r="O20" s="103">
        <v>14252</v>
      </c>
    </row>
    <row r="21" spans="1:15" ht="27" customHeight="1" thickBot="1">
      <c r="A21" s="121" t="s">
        <v>91</v>
      </c>
      <c r="B21" s="77">
        <v>914417</v>
      </c>
      <c r="C21" s="78">
        <v>1108634</v>
      </c>
      <c r="D21" s="78">
        <v>178276</v>
      </c>
      <c r="E21" s="128">
        <v>25822</v>
      </c>
      <c r="F21" s="129">
        <v>244709</v>
      </c>
      <c r="G21" s="129">
        <v>37793</v>
      </c>
      <c r="H21" s="129">
        <v>1139120</v>
      </c>
      <c r="I21" s="88">
        <v>2546</v>
      </c>
      <c r="J21" s="88">
        <v>2672695</v>
      </c>
      <c r="K21" s="129">
        <v>1905921</v>
      </c>
      <c r="L21" s="129">
        <v>336</v>
      </c>
      <c r="M21" s="129">
        <v>456683</v>
      </c>
      <c r="N21" s="128">
        <v>199946</v>
      </c>
      <c r="O21" s="106">
        <v>75704</v>
      </c>
    </row>
    <row r="22" spans="1:15" ht="27" customHeight="1">
      <c r="A22" s="111" t="s">
        <v>25</v>
      </c>
      <c r="B22" s="80">
        <v>55557</v>
      </c>
      <c r="C22" s="81">
        <v>0</v>
      </c>
      <c r="D22" s="81">
        <v>0</v>
      </c>
      <c r="E22" s="81">
        <v>3606</v>
      </c>
      <c r="F22" s="80">
        <v>98819</v>
      </c>
      <c r="G22" s="80">
        <v>6000</v>
      </c>
      <c r="H22" s="80">
        <v>19792</v>
      </c>
      <c r="I22" s="114">
        <v>0</v>
      </c>
      <c r="J22" s="114">
        <v>155177</v>
      </c>
      <c r="K22" s="80">
        <v>30450</v>
      </c>
      <c r="L22" s="80">
        <v>0</v>
      </c>
      <c r="M22" s="80">
        <v>17292</v>
      </c>
      <c r="N22" s="81">
        <v>12559</v>
      </c>
      <c r="O22" s="112">
        <v>0</v>
      </c>
    </row>
    <row r="23" spans="1:15" ht="27" customHeight="1">
      <c r="A23" s="102" t="s">
        <v>26</v>
      </c>
      <c r="B23" s="74">
        <v>312959</v>
      </c>
      <c r="C23" s="75">
        <v>0</v>
      </c>
      <c r="D23" s="75">
        <v>0</v>
      </c>
      <c r="E23" s="75">
        <v>4838</v>
      </c>
      <c r="F23" s="74">
        <v>49115</v>
      </c>
      <c r="G23" s="74">
        <v>0</v>
      </c>
      <c r="H23" s="74">
        <v>55896</v>
      </c>
      <c r="I23" s="104">
        <v>0</v>
      </c>
      <c r="J23" s="104">
        <v>490993</v>
      </c>
      <c r="K23" s="74">
        <v>221315</v>
      </c>
      <c r="L23" s="74">
        <v>580</v>
      </c>
      <c r="M23" s="74">
        <v>130553</v>
      </c>
      <c r="N23" s="75">
        <v>67656</v>
      </c>
      <c r="O23" s="103">
        <v>1182</v>
      </c>
    </row>
    <row r="24" spans="1:15" ht="27" customHeight="1">
      <c r="A24" s="102" t="s">
        <v>27</v>
      </c>
      <c r="B24" s="74">
        <v>517003</v>
      </c>
      <c r="C24" s="75">
        <v>51611</v>
      </c>
      <c r="D24" s="75">
        <v>0</v>
      </c>
      <c r="E24" s="75">
        <v>7946</v>
      </c>
      <c r="F24" s="74">
        <v>111427</v>
      </c>
      <c r="G24" s="74">
        <v>1429</v>
      </c>
      <c r="H24" s="74">
        <v>91612</v>
      </c>
      <c r="I24" s="104">
        <v>0</v>
      </c>
      <c r="J24" s="104">
        <v>946803</v>
      </c>
      <c r="K24" s="74">
        <v>682951</v>
      </c>
      <c r="L24" s="74">
        <v>34403</v>
      </c>
      <c r="M24" s="74">
        <v>134867</v>
      </c>
      <c r="N24" s="75">
        <v>111919</v>
      </c>
      <c r="O24" s="103">
        <v>129313</v>
      </c>
    </row>
    <row r="25" spans="1:15" ht="27" customHeight="1">
      <c r="A25" s="102" t="s">
        <v>28</v>
      </c>
      <c r="B25" s="74">
        <v>180186</v>
      </c>
      <c r="C25" s="75">
        <v>0</v>
      </c>
      <c r="D25" s="75">
        <v>0</v>
      </c>
      <c r="E25" s="75">
        <v>2810</v>
      </c>
      <c r="F25" s="74">
        <v>39285</v>
      </c>
      <c r="G25" s="74">
        <v>0</v>
      </c>
      <c r="H25" s="74">
        <v>52357</v>
      </c>
      <c r="I25" s="104">
        <v>0</v>
      </c>
      <c r="J25" s="104">
        <v>188698</v>
      </c>
      <c r="K25" s="74">
        <v>119430</v>
      </c>
      <c r="L25" s="74">
        <v>0</v>
      </c>
      <c r="M25" s="74">
        <v>24820</v>
      </c>
      <c r="N25" s="75">
        <v>39404</v>
      </c>
      <c r="O25" s="103">
        <v>0</v>
      </c>
    </row>
    <row r="26" spans="1:15" ht="27" customHeight="1">
      <c r="A26" s="102" t="s">
        <v>29</v>
      </c>
      <c r="B26" s="74">
        <v>210631</v>
      </c>
      <c r="C26" s="75">
        <v>2085</v>
      </c>
      <c r="D26" s="75">
        <v>0</v>
      </c>
      <c r="E26" s="75">
        <v>4643</v>
      </c>
      <c r="F26" s="74">
        <v>0</v>
      </c>
      <c r="G26" s="74">
        <v>0</v>
      </c>
      <c r="H26" s="74">
        <v>57919</v>
      </c>
      <c r="I26" s="104">
        <v>0</v>
      </c>
      <c r="J26" s="104">
        <v>342078</v>
      </c>
      <c r="K26" s="74">
        <v>258262</v>
      </c>
      <c r="L26" s="74">
        <v>48746</v>
      </c>
      <c r="M26" s="74">
        <v>54308</v>
      </c>
      <c r="N26" s="75">
        <v>44667</v>
      </c>
      <c r="O26" s="103">
        <v>0</v>
      </c>
    </row>
    <row r="27" spans="1:15" ht="27" customHeight="1">
      <c r="A27" s="102" t="s">
        <v>30</v>
      </c>
      <c r="B27" s="74">
        <v>154429</v>
      </c>
      <c r="C27" s="75">
        <v>12597</v>
      </c>
      <c r="D27" s="75">
        <v>110169</v>
      </c>
      <c r="E27" s="75">
        <v>6892</v>
      </c>
      <c r="F27" s="74">
        <v>15906</v>
      </c>
      <c r="G27" s="74">
        <v>0</v>
      </c>
      <c r="H27" s="74">
        <v>47028</v>
      </c>
      <c r="I27" s="104">
        <v>0</v>
      </c>
      <c r="J27" s="104">
        <v>512684</v>
      </c>
      <c r="K27" s="74">
        <v>378974</v>
      </c>
      <c r="L27" s="74">
        <v>45329</v>
      </c>
      <c r="M27" s="74">
        <v>65654</v>
      </c>
      <c r="N27" s="75">
        <v>34224</v>
      </c>
      <c r="O27" s="103">
        <v>0</v>
      </c>
    </row>
    <row r="28" spans="1:15" ht="27" customHeight="1">
      <c r="A28" s="102" t="s">
        <v>31</v>
      </c>
      <c r="B28" s="74">
        <v>264063</v>
      </c>
      <c r="C28" s="75">
        <v>361463</v>
      </c>
      <c r="D28" s="75">
        <v>6506</v>
      </c>
      <c r="E28" s="75">
        <v>4875</v>
      </c>
      <c r="F28" s="74">
        <v>336884</v>
      </c>
      <c r="G28" s="74">
        <v>20133</v>
      </c>
      <c r="H28" s="74">
        <v>157790</v>
      </c>
      <c r="I28" s="104">
        <v>0</v>
      </c>
      <c r="J28" s="104">
        <v>731122</v>
      </c>
      <c r="K28" s="74">
        <v>546362</v>
      </c>
      <c r="L28" s="74">
        <v>0</v>
      </c>
      <c r="M28" s="74">
        <v>124213</v>
      </c>
      <c r="N28" s="75">
        <v>57009</v>
      </c>
      <c r="O28" s="103">
        <v>76091</v>
      </c>
    </row>
    <row r="29" spans="1:15" ht="27" customHeight="1">
      <c r="A29" s="102" t="s">
        <v>32</v>
      </c>
      <c r="B29" s="74">
        <v>71601</v>
      </c>
      <c r="C29" s="75">
        <v>222457</v>
      </c>
      <c r="D29" s="75">
        <v>187795</v>
      </c>
      <c r="E29" s="75">
        <v>2744</v>
      </c>
      <c r="F29" s="74">
        <v>12927</v>
      </c>
      <c r="G29" s="74">
        <v>0</v>
      </c>
      <c r="H29" s="74">
        <v>49547</v>
      </c>
      <c r="I29" s="104">
        <v>0</v>
      </c>
      <c r="J29" s="104">
        <v>324382</v>
      </c>
      <c r="K29" s="74">
        <v>204640</v>
      </c>
      <c r="L29" s="74">
        <v>0</v>
      </c>
      <c r="M29" s="74">
        <v>39667</v>
      </c>
      <c r="N29" s="75">
        <v>15674</v>
      </c>
      <c r="O29" s="103">
        <v>36111</v>
      </c>
    </row>
    <row r="30" spans="1:15" ht="27" customHeight="1">
      <c r="A30" s="102" t="s">
        <v>33</v>
      </c>
      <c r="B30" s="74">
        <v>223962</v>
      </c>
      <c r="C30" s="75">
        <v>0</v>
      </c>
      <c r="D30" s="75">
        <v>101381</v>
      </c>
      <c r="E30" s="75">
        <v>11113</v>
      </c>
      <c r="F30" s="74">
        <v>37973</v>
      </c>
      <c r="G30" s="74">
        <v>8867</v>
      </c>
      <c r="H30" s="74">
        <v>37840</v>
      </c>
      <c r="I30" s="104">
        <v>360</v>
      </c>
      <c r="J30" s="104">
        <v>420881</v>
      </c>
      <c r="K30" s="74">
        <v>297801</v>
      </c>
      <c r="L30" s="74">
        <v>0</v>
      </c>
      <c r="M30" s="74">
        <v>87676</v>
      </c>
      <c r="N30" s="75">
        <v>43514</v>
      </c>
      <c r="O30" s="103">
        <v>0</v>
      </c>
    </row>
    <row r="31" spans="1:15" ht="27" customHeight="1">
      <c r="A31" s="102" t="s">
        <v>34</v>
      </c>
      <c r="B31" s="74">
        <v>78749</v>
      </c>
      <c r="C31" s="75">
        <v>2439</v>
      </c>
      <c r="D31" s="75">
        <v>0</v>
      </c>
      <c r="E31" s="75">
        <v>2822</v>
      </c>
      <c r="F31" s="74">
        <v>17726</v>
      </c>
      <c r="G31" s="74">
        <v>0</v>
      </c>
      <c r="H31" s="74">
        <v>39972</v>
      </c>
      <c r="I31" s="104">
        <v>0</v>
      </c>
      <c r="J31" s="104">
        <v>227746</v>
      </c>
      <c r="K31" s="74">
        <v>126371</v>
      </c>
      <c r="L31" s="74">
        <v>0</v>
      </c>
      <c r="M31" s="74">
        <v>29264</v>
      </c>
      <c r="N31" s="75">
        <v>17475</v>
      </c>
      <c r="O31" s="103">
        <v>0</v>
      </c>
    </row>
    <row r="32" spans="1:15" ht="27" customHeight="1">
      <c r="A32" s="102" t="s">
        <v>100</v>
      </c>
      <c r="B32" s="74">
        <v>52041</v>
      </c>
      <c r="C32" s="75">
        <v>33553</v>
      </c>
      <c r="D32" s="75">
        <v>41305</v>
      </c>
      <c r="E32" s="75">
        <v>2777</v>
      </c>
      <c r="F32" s="74">
        <v>49140</v>
      </c>
      <c r="G32" s="74">
        <v>1000</v>
      </c>
      <c r="H32" s="74">
        <v>27841</v>
      </c>
      <c r="I32" s="104">
        <v>0</v>
      </c>
      <c r="J32" s="104">
        <v>325620</v>
      </c>
      <c r="K32" s="74">
        <v>232673</v>
      </c>
      <c r="L32" s="74">
        <v>0</v>
      </c>
      <c r="M32" s="74">
        <v>51743</v>
      </c>
      <c r="N32" s="75">
        <v>11910</v>
      </c>
      <c r="O32" s="103">
        <v>29156</v>
      </c>
    </row>
    <row r="33" spans="1:15" ht="27" customHeight="1">
      <c r="A33" s="102" t="s">
        <v>101</v>
      </c>
      <c r="B33" s="74">
        <v>60017</v>
      </c>
      <c r="C33" s="75">
        <v>9012</v>
      </c>
      <c r="D33" s="75">
        <v>94577</v>
      </c>
      <c r="E33" s="75">
        <v>3568</v>
      </c>
      <c r="F33" s="74">
        <v>230289</v>
      </c>
      <c r="G33" s="74">
        <v>22151</v>
      </c>
      <c r="H33" s="74">
        <v>63293</v>
      </c>
      <c r="I33" s="104">
        <v>0</v>
      </c>
      <c r="J33" s="104">
        <v>396550</v>
      </c>
      <c r="K33" s="74">
        <v>294354</v>
      </c>
      <c r="L33" s="74">
        <v>943</v>
      </c>
      <c r="M33" s="74">
        <v>84790</v>
      </c>
      <c r="N33" s="75">
        <v>0</v>
      </c>
      <c r="O33" s="103">
        <v>14013</v>
      </c>
    </row>
    <row r="34" spans="1:15" ht="27" customHeight="1">
      <c r="A34" s="102" t="s">
        <v>103</v>
      </c>
      <c r="B34" s="74">
        <v>106267</v>
      </c>
      <c r="C34" s="75">
        <v>103679</v>
      </c>
      <c r="D34" s="75">
        <v>0</v>
      </c>
      <c r="E34" s="75">
        <v>6310</v>
      </c>
      <c r="F34" s="74">
        <v>62243</v>
      </c>
      <c r="G34" s="74">
        <v>8715</v>
      </c>
      <c r="H34" s="74">
        <v>35269</v>
      </c>
      <c r="I34" s="104">
        <v>0</v>
      </c>
      <c r="J34" s="104">
        <v>920953</v>
      </c>
      <c r="K34" s="74">
        <v>793334</v>
      </c>
      <c r="L34" s="74">
        <v>88446</v>
      </c>
      <c r="M34" s="74">
        <v>98098</v>
      </c>
      <c r="N34" s="75">
        <v>24064</v>
      </c>
      <c r="O34" s="103">
        <v>413397</v>
      </c>
    </row>
    <row r="35" spans="1:15" ht="27" customHeight="1">
      <c r="A35" s="102" t="s">
        <v>35</v>
      </c>
      <c r="B35" s="74">
        <v>69394</v>
      </c>
      <c r="C35" s="75">
        <v>2619</v>
      </c>
      <c r="D35" s="75">
        <v>43051</v>
      </c>
      <c r="E35" s="75">
        <v>7673</v>
      </c>
      <c r="F35" s="74">
        <v>182674</v>
      </c>
      <c r="G35" s="74">
        <v>21442</v>
      </c>
      <c r="H35" s="74">
        <v>55629</v>
      </c>
      <c r="I35" s="104">
        <v>0</v>
      </c>
      <c r="J35" s="104">
        <v>319452</v>
      </c>
      <c r="K35" s="74">
        <v>185522</v>
      </c>
      <c r="L35" s="74">
        <v>13757</v>
      </c>
      <c r="M35" s="74">
        <v>46975</v>
      </c>
      <c r="N35" s="75">
        <v>15623</v>
      </c>
      <c r="O35" s="103">
        <v>9000</v>
      </c>
    </row>
    <row r="36" spans="1:15" ht="27" customHeight="1" thickBot="1">
      <c r="A36" s="116" t="s">
        <v>36</v>
      </c>
      <c r="B36" s="83">
        <v>104572</v>
      </c>
      <c r="C36" s="84">
        <v>25920</v>
      </c>
      <c r="D36" s="84">
        <v>0</v>
      </c>
      <c r="E36" s="84">
        <v>10020</v>
      </c>
      <c r="F36" s="83">
        <v>87301</v>
      </c>
      <c r="G36" s="83">
        <v>4906</v>
      </c>
      <c r="H36" s="83">
        <v>46967</v>
      </c>
      <c r="I36" s="118">
        <v>0</v>
      </c>
      <c r="J36" s="118">
        <v>494905</v>
      </c>
      <c r="K36" s="83">
        <v>403850</v>
      </c>
      <c r="L36" s="83">
        <v>3665</v>
      </c>
      <c r="M36" s="83">
        <v>66555</v>
      </c>
      <c r="N36" s="84">
        <v>23096</v>
      </c>
      <c r="O36" s="117">
        <v>58290</v>
      </c>
    </row>
    <row r="37" spans="1:15" ht="27" customHeight="1" thickBot="1">
      <c r="A37" s="119" t="s">
        <v>37</v>
      </c>
      <c r="B37" s="86">
        <f aca="true" t="shared" si="0" ref="B37:O37">SUM(B8:B21)</f>
        <v>17068139</v>
      </c>
      <c r="C37" s="87">
        <f t="shared" si="0"/>
        <v>6521957</v>
      </c>
      <c r="D37" s="87">
        <f t="shared" si="0"/>
        <v>835974</v>
      </c>
      <c r="E37" s="87">
        <f t="shared" si="0"/>
        <v>263497</v>
      </c>
      <c r="F37" s="86">
        <f t="shared" si="0"/>
        <v>7234278</v>
      </c>
      <c r="G37" s="86">
        <f>SUM(G8:G21)</f>
        <v>670046</v>
      </c>
      <c r="H37" s="86">
        <f t="shared" si="0"/>
        <v>10475509</v>
      </c>
      <c r="I37" s="86">
        <f t="shared" si="0"/>
        <v>127219</v>
      </c>
      <c r="J37" s="86">
        <f t="shared" si="0"/>
        <v>39367376</v>
      </c>
      <c r="K37" s="86">
        <f t="shared" si="0"/>
        <v>25452946</v>
      </c>
      <c r="L37" s="86">
        <f t="shared" si="0"/>
        <v>4165385</v>
      </c>
      <c r="M37" s="86">
        <f t="shared" si="0"/>
        <v>7325782</v>
      </c>
      <c r="N37" s="87">
        <f t="shared" si="0"/>
        <v>3732060</v>
      </c>
      <c r="O37" s="120">
        <f t="shared" si="0"/>
        <v>1328862</v>
      </c>
    </row>
    <row r="38" spans="1:15" ht="27" customHeight="1" thickBot="1">
      <c r="A38" s="44" t="s">
        <v>105</v>
      </c>
      <c r="B38" s="88">
        <f aca="true" t="shared" si="1" ref="B38:O38">SUM(B22:B36)</f>
        <v>2461431</v>
      </c>
      <c r="C38" s="89">
        <f t="shared" si="1"/>
        <v>827435</v>
      </c>
      <c r="D38" s="89">
        <f t="shared" si="1"/>
        <v>584784</v>
      </c>
      <c r="E38" s="89">
        <f t="shared" si="1"/>
        <v>82637</v>
      </c>
      <c r="F38" s="88">
        <f t="shared" si="1"/>
        <v>1331709</v>
      </c>
      <c r="G38" s="88">
        <f>SUM(G22:G36)</f>
        <v>94643</v>
      </c>
      <c r="H38" s="88">
        <f t="shared" si="1"/>
        <v>838752</v>
      </c>
      <c r="I38" s="88">
        <f t="shared" si="1"/>
        <v>360</v>
      </c>
      <c r="J38" s="88">
        <f t="shared" si="1"/>
        <v>6798044</v>
      </c>
      <c r="K38" s="88">
        <f t="shared" si="1"/>
        <v>4776289</v>
      </c>
      <c r="L38" s="88">
        <f t="shared" si="1"/>
        <v>235869</v>
      </c>
      <c r="M38" s="88">
        <f t="shared" si="1"/>
        <v>1056475</v>
      </c>
      <c r="N38" s="89">
        <f t="shared" si="1"/>
        <v>518794</v>
      </c>
      <c r="O38" s="107">
        <f t="shared" si="1"/>
        <v>766553</v>
      </c>
    </row>
    <row r="39" spans="1:15" ht="27" customHeight="1" thickBot="1">
      <c r="A39" s="121" t="s">
        <v>38</v>
      </c>
      <c r="B39" s="88">
        <f aca="true" t="shared" si="2" ref="B39:O39">SUM(B8:B36)</f>
        <v>19529570</v>
      </c>
      <c r="C39" s="89">
        <f t="shared" si="2"/>
        <v>7349392</v>
      </c>
      <c r="D39" s="89">
        <f t="shared" si="2"/>
        <v>1420758</v>
      </c>
      <c r="E39" s="89">
        <f t="shared" si="2"/>
        <v>346134</v>
      </c>
      <c r="F39" s="88">
        <f t="shared" si="2"/>
        <v>8565987</v>
      </c>
      <c r="G39" s="88">
        <f>SUM(G8:G36)</f>
        <v>764689</v>
      </c>
      <c r="H39" s="88">
        <f t="shared" si="2"/>
        <v>11314261</v>
      </c>
      <c r="I39" s="88">
        <f t="shared" si="2"/>
        <v>127579</v>
      </c>
      <c r="J39" s="88">
        <f t="shared" si="2"/>
        <v>46165420</v>
      </c>
      <c r="K39" s="88">
        <f t="shared" si="2"/>
        <v>30229235</v>
      </c>
      <c r="L39" s="88">
        <f t="shared" si="2"/>
        <v>4401254</v>
      </c>
      <c r="M39" s="88">
        <f t="shared" si="2"/>
        <v>8382257</v>
      </c>
      <c r="N39" s="89">
        <f t="shared" si="2"/>
        <v>4250854</v>
      </c>
      <c r="O39" s="107">
        <f t="shared" si="2"/>
        <v>2095415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159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9" t="s">
        <v>152</v>
      </c>
      <c r="C3" s="270"/>
      <c r="D3" s="270"/>
      <c r="E3" s="270"/>
      <c r="F3" s="270"/>
      <c r="G3" s="270"/>
      <c r="H3" s="270"/>
      <c r="I3" s="270"/>
      <c r="J3" s="271"/>
      <c r="K3" s="123"/>
      <c r="L3" s="65"/>
      <c r="M3" s="65"/>
      <c r="N3" s="236"/>
      <c r="O3" s="252"/>
    </row>
    <row r="4" spans="1:15" ht="27" customHeight="1">
      <c r="A4" s="124"/>
      <c r="B4" s="272" t="s">
        <v>153</v>
      </c>
      <c r="C4" s="273"/>
      <c r="D4" s="273"/>
      <c r="E4" s="273"/>
      <c r="F4" s="274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12689</v>
      </c>
      <c r="D8" s="69">
        <v>30000</v>
      </c>
      <c r="E8" s="69">
        <v>0</v>
      </c>
      <c r="F8" s="69">
        <v>972765</v>
      </c>
      <c r="G8" s="68">
        <v>3035799</v>
      </c>
      <c r="H8" s="68">
        <v>46769</v>
      </c>
      <c r="I8" s="68">
        <v>0</v>
      </c>
      <c r="J8" s="68">
        <v>2989030</v>
      </c>
      <c r="K8" s="97">
        <v>578742</v>
      </c>
      <c r="L8" s="68">
        <v>144241</v>
      </c>
      <c r="M8" s="68">
        <v>434501</v>
      </c>
      <c r="N8" s="69">
        <v>431373</v>
      </c>
      <c r="O8" s="96">
        <v>1108</v>
      </c>
    </row>
    <row r="9" spans="1:15" ht="27" customHeight="1">
      <c r="A9" s="98" t="s">
        <v>15</v>
      </c>
      <c r="B9" s="255">
        <v>58680</v>
      </c>
      <c r="C9" s="69">
        <v>12749</v>
      </c>
      <c r="D9" s="69">
        <v>30000</v>
      </c>
      <c r="E9" s="69">
        <v>111542</v>
      </c>
      <c r="F9" s="69">
        <v>1472383</v>
      </c>
      <c r="G9" s="68">
        <v>1989908</v>
      </c>
      <c r="H9" s="68">
        <v>92809</v>
      </c>
      <c r="I9" s="68">
        <v>0</v>
      </c>
      <c r="J9" s="68">
        <v>1897099</v>
      </c>
      <c r="K9" s="97">
        <v>253859</v>
      </c>
      <c r="L9" s="68">
        <v>116411</v>
      </c>
      <c r="M9" s="68">
        <v>137448</v>
      </c>
      <c r="N9" s="69">
        <v>125916</v>
      </c>
      <c r="O9" s="96">
        <v>0</v>
      </c>
    </row>
    <row r="10" spans="1:15" ht="27" customHeight="1">
      <c r="A10" s="98" t="s">
        <v>16</v>
      </c>
      <c r="B10" s="255">
        <v>85598</v>
      </c>
      <c r="C10" s="69">
        <v>32359</v>
      </c>
      <c r="D10" s="69">
        <v>0</v>
      </c>
      <c r="E10" s="69">
        <v>0</v>
      </c>
      <c r="F10" s="69">
        <v>704551</v>
      </c>
      <c r="G10" s="68">
        <v>1137240</v>
      </c>
      <c r="H10" s="68">
        <v>22774</v>
      </c>
      <c r="I10" s="68">
        <v>0</v>
      </c>
      <c r="J10" s="68">
        <v>1114466</v>
      </c>
      <c r="K10" s="97">
        <v>58278</v>
      </c>
      <c r="L10" s="68">
        <v>48472</v>
      </c>
      <c r="M10" s="68">
        <v>9806</v>
      </c>
      <c r="N10" s="69">
        <v>8201</v>
      </c>
      <c r="O10" s="96">
        <v>0</v>
      </c>
    </row>
    <row r="11" spans="1:15" ht="27" customHeight="1">
      <c r="A11" s="98" t="s">
        <v>17</v>
      </c>
      <c r="B11" s="255">
        <v>169882</v>
      </c>
      <c r="C11" s="69">
        <v>26263</v>
      </c>
      <c r="D11" s="69">
        <v>10455</v>
      </c>
      <c r="E11" s="69">
        <v>0</v>
      </c>
      <c r="F11" s="69">
        <v>513287</v>
      </c>
      <c r="G11" s="68">
        <v>1948225</v>
      </c>
      <c r="H11" s="68">
        <v>171658</v>
      </c>
      <c r="I11" s="68">
        <v>0</v>
      </c>
      <c r="J11" s="68">
        <v>1776567</v>
      </c>
      <c r="K11" s="97">
        <v>44544</v>
      </c>
      <c r="L11" s="68">
        <v>36024</v>
      </c>
      <c r="M11" s="68">
        <v>8520</v>
      </c>
      <c r="N11" s="69">
        <v>6844</v>
      </c>
      <c r="O11" s="96">
        <v>1676</v>
      </c>
    </row>
    <row r="12" spans="1:15" ht="27" customHeight="1">
      <c r="A12" s="98" t="s">
        <v>18</v>
      </c>
      <c r="B12" s="255">
        <v>0</v>
      </c>
      <c r="C12" s="69">
        <v>8630</v>
      </c>
      <c r="D12" s="69">
        <v>0</v>
      </c>
      <c r="E12" s="69">
        <v>2825</v>
      </c>
      <c r="F12" s="69">
        <v>267456</v>
      </c>
      <c r="G12" s="68">
        <v>1337143</v>
      </c>
      <c r="H12" s="68">
        <v>3587</v>
      </c>
      <c r="I12" s="68">
        <v>0</v>
      </c>
      <c r="J12" s="68">
        <v>1333556</v>
      </c>
      <c r="K12" s="97">
        <v>703632</v>
      </c>
      <c r="L12" s="68">
        <v>77155</v>
      </c>
      <c r="M12" s="68">
        <v>626477</v>
      </c>
      <c r="N12" s="69">
        <v>620694</v>
      </c>
      <c r="O12" s="96">
        <v>0</v>
      </c>
    </row>
    <row r="13" spans="1:15" ht="27" customHeight="1">
      <c r="A13" s="98" t="s">
        <v>19</v>
      </c>
      <c r="B13" s="255">
        <v>0</v>
      </c>
      <c r="C13" s="69">
        <v>11101</v>
      </c>
      <c r="D13" s="69">
        <v>0</v>
      </c>
      <c r="E13" s="69">
        <v>6525</v>
      </c>
      <c r="F13" s="69">
        <v>961119</v>
      </c>
      <c r="G13" s="68">
        <v>1392908</v>
      </c>
      <c r="H13" s="68">
        <v>40614</v>
      </c>
      <c r="I13" s="68">
        <v>0</v>
      </c>
      <c r="J13" s="68">
        <v>1352294</v>
      </c>
      <c r="K13" s="97">
        <v>76371</v>
      </c>
      <c r="L13" s="68">
        <v>42963</v>
      </c>
      <c r="M13" s="68">
        <v>33408</v>
      </c>
      <c r="N13" s="69">
        <v>32620</v>
      </c>
      <c r="O13" s="96">
        <v>0</v>
      </c>
    </row>
    <row r="14" spans="1:15" ht="27" customHeight="1">
      <c r="A14" s="98" t="s">
        <v>20</v>
      </c>
      <c r="B14" s="255">
        <v>47297</v>
      </c>
      <c r="C14" s="69">
        <v>7673</v>
      </c>
      <c r="D14" s="69">
        <v>4400</v>
      </c>
      <c r="E14" s="69">
        <v>0</v>
      </c>
      <c r="F14" s="69">
        <v>685692</v>
      </c>
      <c r="G14" s="68">
        <v>573667</v>
      </c>
      <c r="H14" s="68">
        <v>192283</v>
      </c>
      <c r="I14" s="68">
        <v>0</v>
      </c>
      <c r="J14" s="68">
        <v>381384</v>
      </c>
      <c r="K14" s="97">
        <v>107175</v>
      </c>
      <c r="L14" s="68">
        <v>101556</v>
      </c>
      <c r="M14" s="68">
        <v>5619</v>
      </c>
      <c r="N14" s="69">
        <v>5108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5372</v>
      </c>
      <c r="D15" s="69">
        <v>5656</v>
      </c>
      <c r="E15" s="69">
        <v>0</v>
      </c>
      <c r="F15" s="69">
        <v>169640</v>
      </c>
      <c r="G15" s="68">
        <v>132607</v>
      </c>
      <c r="H15" s="68">
        <v>8420</v>
      </c>
      <c r="I15" s="68">
        <v>0</v>
      </c>
      <c r="J15" s="68">
        <v>124187</v>
      </c>
      <c r="K15" s="97">
        <v>42124</v>
      </c>
      <c r="L15" s="68">
        <v>19425</v>
      </c>
      <c r="M15" s="68">
        <v>22699</v>
      </c>
      <c r="N15" s="69">
        <v>540</v>
      </c>
      <c r="O15" s="96">
        <v>22159</v>
      </c>
    </row>
    <row r="16" spans="1:15" ht="27" customHeight="1">
      <c r="A16" s="98" t="s">
        <v>22</v>
      </c>
      <c r="B16" s="255">
        <v>5313</v>
      </c>
      <c r="C16" s="69">
        <v>8248</v>
      </c>
      <c r="D16" s="69">
        <v>0</v>
      </c>
      <c r="E16" s="69">
        <v>0</v>
      </c>
      <c r="F16" s="69">
        <v>273426</v>
      </c>
      <c r="G16" s="68">
        <v>492384</v>
      </c>
      <c r="H16" s="68">
        <v>5192</v>
      </c>
      <c r="I16" s="68">
        <v>0</v>
      </c>
      <c r="J16" s="68">
        <v>487192</v>
      </c>
      <c r="K16" s="97">
        <v>48416</v>
      </c>
      <c r="L16" s="68">
        <v>19298</v>
      </c>
      <c r="M16" s="68">
        <v>29118</v>
      </c>
      <c r="N16" s="69">
        <v>15799</v>
      </c>
      <c r="O16" s="96">
        <v>0</v>
      </c>
    </row>
    <row r="17" spans="1:15" ht="27" customHeight="1">
      <c r="A17" s="98" t="s">
        <v>23</v>
      </c>
      <c r="B17" s="255">
        <v>10317</v>
      </c>
      <c r="C17" s="69">
        <v>5273</v>
      </c>
      <c r="D17" s="69">
        <v>0</v>
      </c>
      <c r="E17" s="69">
        <v>0</v>
      </c>
      <c r="F17" s="69">
        <v>77615</v>
      </c>
      <c r="G17" s="68">
        <v>231762</v>
      </c>
      <c r="H17" s="68">
        <v>1279</v>
      </c>
      <c r="I17" s="68">
        <v>0</v>
      </c>
      <c r="J17" s="68">
        <v>230483</v>
      </c>
      <c r="K17" s="97">
        <v>113624</v>
      </c>
      <c r="L17" s="68">
        <v>43996</v>
      </c>
      <c r="M17" s="68">
        <v>69628</v>
      </c>
      <c r="N17" s="69">
        <v>22342</v>
      </c>
      <c r="O17" s="96">
        <v>0</v>
      </c>
    </row>
    <row r="18" spans="1:15" ht="27" customHeight="1">
      <c r="A18" s="98" t="s">
        <v>24</v>
      </c>
      <c r="B18" s="255">
        <v>33504</v>
      </c>
      <c r="C18" s="69">
        <v>7039</v>
      </c>
      <c r="D18" s="69">
        <v>17114</v>
      </c>
      <c r="E18" s="69">
        <v>0</v>
      </c>
      <c r="F18" s="69">
        <v>197141</v>
      </c>
      <c r="G18" s="68">
        <v>125886</v>
      </c>
      <c r="H18" s="68">
        <v>4705</v>
      </c>
      <c r="I18" s="68">
        <v>0</v>
      </c>
      <c r="J18" s="68">
        <v>121181</v>
      </c>
      <c r="K18" s="97">
        <v>18005</v>
      </c>
      <c r="L18" s="68">
        <v>15486</v>
      </c>
      <c r="M18" s="68">
        <v>2519</v>
      </c>
      <c r="N18" s="69">
        <v>1056</v>
      </c>
      <c r="O18" s="96">
        <v>1463</v>
      </c>
    </row>
    <row r="19" spans="1:15" ht="27" customHeight="1">
      <c r="A19" s="99" t="s">
        <v>89</v>
      </c>
      <c r="B19" s="256">
        <v>46506</v>
      </c>
      <c r="C19" s="72">
        <v>8042</v>
      </c>
      <c r="D19" s="72">
        <v>0</v>
      </c>
      <c r="E19" s="72">
        <v>2825</v>
      </c>
      <c r="F19" s="72">
        <v>241920</v>
      </c>
      <c r="G19" s="71">
        <v>313526</v>
      </c>
      <c r="H19" s="71">
        <v>35841</v>
      </c>
      <c r="I19" s="71">
        <v>0</v>
      </c>
      <c r="J19" s="71">
        <v>277685</v>
      </c>
      <c r="K19" s="101">
        <v>65514</v>
      </c>
      <c r="L19" s="71">
        <v>25508</v>
      </c>
      <c r="M19" s="71">
        <v>40006</v>
      </c>
      <c r="N19" s="72">
        <v>31529</v>
      </c>
      <c r="O19" s="100">
        <v>0</v>
      </c>
    </row>
    <row r="20" spans="1:15" ht="27" customHeight="1">
      <c r="A20" s="102" t="s">
        <v>90</v>
      </c>
      <c r="B20" s="257">
        <v>0</v>
      </c>
      <c r="C20" s="75">
        <v>9093</v>
      </c>
      <c r="D20" s="75">
        <v>0</v>
      </c>
      <c r="E20" s="75">
        <v>0</v>
      </c>
      <c r="F20" s="75">
        <v>357640</v>
      </c>
      <c r="G20" s="74">
        <v>436601</v>
      </c>
      <c r="H20" s="74">
        <v>9600</v>
      </c>
      <c r="I20" s="74">
        <v>0</v>
      </c>
      <c r="J20" s="74">
        <v>427001</v>
      </c>
      <c r="K20" s="104">
        <v>25113</v>
      </c>
      <c r="L20" s="74">
        <v>15458</v>
      </c>
      <c r="M20" s="74">
        <v>9655</v>
      </c>
      <c r="N20" s="75">
        <v>7325</v>
      </c>
      <c r="O20" s="103">
        <v>0</v>
      </c>
    </row>
    <row r="21" spans="1:15" ht="27" customHeight="1" thickBot="1">
      <c r="A21" s="121" t="s">
        <v>91</v>
      </c>
      <c r="B21" s="258">
        <v>165079</v>
      </c>
      <c r="C21" s="128">
        <v>11079</v>
      </c>
      <c r="D21" s="128">
        <v>0</v>
      </c>
      <c r="E21" s="128">
        <v>0</v>
      </c>
      <c r="F21" s="128">
        <v>997094</v>
      </c>
      <c r="G21" s="129">
        <v>766774</v>
      </c>
      <c r="H21" s="129">
        <v>35009</v>
      </c>
      <c r="I21" s="129">
        <v>25941</v>
      </c>
      <c r="J21" s="129">
        <v>705824</v>
      </c>
      <c r="K21" s="88">
        <v>192711</v>
      </c>
      <c r="L21" s="129">
        <v>174802</v>
      </c>
      <c r="M21" s="129">
        <v>17909</v>
      </c>
      <c r="N21" s="128">
        <v>15544</v>
      </c>
      <c r="O21" s="106">
        <v>0</v>
      </c>
    </row>
    <row r="22" spans="1:15" ht="27" customHeight="1">
      <c r="A22" s="111" t="s">
        <v>25</v>
      </c>
      <c r="B22" s="259">
        <v>0</v>
      </c>
      <c r="C22" s="81">
        <v>599</v>
      </c>
      <c r="D22" s="81">
        <v>0</v>
      </c>
      <c r="E22" s="81">
        <v>0</v>
      </c>
      <c r="F22" s="81">
        <v>0</v>
      </c>
      <c r="G22" s="80">
        <v>124727</v>
      </c>
      <c r="H22" s="80">
        <v>23261</v>
      </c>
      <c r="I22" s="80">
        <v>0</v>
      </c>
      <c r="J22" s="80">
        <v>101466</v>
      </c>
      <c r="K22" s="114">
        <v>20537</v>
      </c>
      <c r="L22" s="80">
        <v>18623</v>
      </c>
      <c r="M22" s="80">
        <v>1914</v>
      </c>
      <c r="N22" s="81">
        <v>0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1490</v>
      </c>
      <c r="D23" s="75">
        <v>0</v>
      </c>
      <c r="E23" s="75">
        <v>2825</v>
      </c>
      <c r="F23" s="75">
        <v>17029</v>
      </c>
      <c r="G23" s="74">
        <v>269678</v>
      </c>
      <c r="H23" s="74">
        <v>1293</v>
      </c>
      <c r="I23" s="74">
        <v>0</v>
      </c>
      <c r="J23" s="74">
        <v>268385</v>
      </c>
      <c r="K23" s="104">
        <v>14974</v>
      </c>
      <c r="L23" s="74">
        <v>7393</v>
      </c>
      <c r="M23" s="74">
        <v>7581</v>
      </c>
      <c r="N23" s="75">
        <v>7581</v>
      </c>
      <c r="O23" s="103">
        <v>0</v>
      </c>
    </row>
    <row r="24" spans="1:15" ht="27" customHeight="1">
      <c r="A24" s="102" t="s">
        <v>27</v>
      </c>
      <c r="B24" s="257">
        <v>21949</v>
      </c>
      <c r="C24" s="75">
        <v>2304</v>
      </c>
      <c r="D24" s="75">
        <v>0</v>
      </c>
      <c r="E24" s="75">
        <v>2825</v>
      </c>
      <c r="F24" s="75">
        <v>245371</v>
      </c>
      <c r="G24" s="74">
        <v>263852</v>
      </c>
      <c r="H24" s="74">
        <v>5232</v>
      </c>
      <c r="I24" s="74">
        <v>0</v>
      </c>
      <c r="J24" s="74">
        <v>258620</v>
      </c>
      <c r="K24" s="104">
        <v>20136</v>
      </c>
      <c r="L24" s="74">
        <v>7510</v>
      </c>
      <c r="M24" s="74">
        <v>12626</v>
      </c>
      <c r="N24" s="75">
        <v>12511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0</v>
      </c>
      <c r="E25" s="75">
        <v>1795</v>
      </c>
      <c r="F25" s="75">
        <v>53411</v>
      </c>
      <c r="G25" s="74">
        <v>69268</v>
      </c>
      <c r="H25" s="74">
        <v>5410</v>
      </c>
      <c r="I25" s="74">
        <v>0</v>
      </c>
      <c r="J25" s="74">
        <v>63858</v>
      </c>
      <c r="K25" s="104">
        <v>8398</v>
      </c>
      <c r="L25" s="74">
        <v>2986</v>
      </c>
      <c r="M25" s="74">
        <v>5412</v>
      </c>
      <c r="N25" s="75">
        <v>5412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772</v>
      </c>
      <c r="D26" s="75">
        <v>30000</v>
      </c>
      <c r="E26" s="75">
        <v>2825</v>
      </c>
      <c r="F26" s="75">
        <v>76944</v>
      </c>
      <c r="G26" s="74">
        <v>83816</v>
      </c>
      <c r="H26" s="74">
        <v>2187</v>
      </c>
      <c r="I26" s="74">
        <v>0</v>
      </c>
      <c r="J26" s="74">
        <v>81629</v>
      </c>
      <c r="K26" s="104">
        <v>173897</v>
      </c>
      <c r="L26" s="74">
        <v>172601</v>
      </c>
      <c r="M26" s="74">
        <v>1296</v>
      </c>
      <c r="N26" s="75">
        <v>1183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616</v>
      </c>
      <c r="D27" s="75">
        <v>4400</v>
      </c>
      <c r="E27" s="75">
        <v>0</v>
      </c>
      <c r="F27" s="75">
        <v>228751</v>
      </c>
      <c r="G27" s="74">
        <v>133710</v>
      </c>
      <c r="H27" s="74">
        <v>10962</v>
      </c>
      <c r="I27" s="74">
        <v>0</v>
      </c>
      <c r="J27" s="74">
        <v>122748</v>
      </c>
      <c r="K27" s="104">
        <v>21524</v>
      </c>
      <c r="L27" s="74">
        <v>20024</v>
      </c>
      <c r="M27" s="74">
        <v>1500</v>
      </c>
      <c r="N27" s="75">
        <v>1143</v>
      </c>
      <c r="O27" s="103">
        <v>357</v>
      </c>
    </row>
    <row r="28" spans="1:15" ht="27" customHeight="1">
      <c r="A28" s="102" t="s">
        <v>31</v>
      </c>
      <c r="B28" s="257">
        <v>27077</v>
      </c>
      <c r="C28" s="75">
        <v>7262</v>
      </c>
      <c r="D28" s="75">
        <v>0</v>
      </c>
      <c r="E28" s="75">
        <v>0</v>
      </c>
      <c r="F28" s="75">
        <v>254710</v>
      </c>
      <c r="G28" s="74">
        <v>184760</v>
      </c>
      <c r="H28" s="74">
        <v>18791</v>
      </c>
      <c r="I28" s="74">
        <v>0</v>
      </c>
      <c r="J28" s="74">
        <v>165969</v>
      </c>
      <c r="K28" s="104">
        <v>15623</v>
      </c>
      <c r="L28" s="74">
        <v>6932</v>
      </c>
      <c r="M28" s="74">
        <v>8691</v>
      </c>
      <c r="N28" s="75">
        <v>8691</v>
      </c>
      <c r="O28" s="103">
        <v>0</v>
      </c>
    </row>
    <row r="29" spans="1:15" ht="27" customHeight="1">
      <c r="A29" s="102" t="s">
        <v>32</v>
      </c>
      <c r="B29" s="257">
        <v>0</v>
      </c>
      <c r="C29" s="75">
        <v>9760</v>
      </c>
      <c r="D29" s="75">
        <v>32613</v>
      </c>
      <c r="E29" s="75">
        <v>0</v>
      </c>
      <c r="F29" s="75">
        <v>70815</v>
      </c>
      <c r="G29" s="74">
        <v>119742</v>
      </c>
      <c r="H29" s="74">
        <v>36680</v>
      </c>
      <c r="I29" s="74">
        <v>0</v>
      </c>
      <c r="J29" s="74">
        <v>83062</v>
      </c>
      <c r="K29" s="104">
        <v>159988</v>
      </c>
      <c r="L29" s="74">
        <v>119946</v>
      </c>
      <c r="M29" s="74">
        <v>40042</v>
      </c>
      <c r="N29" s="75">
        <v>755</v>
      </c>
      <c r="O29" s="103">
        <v>35374</v>
      </c>
    </row>
    <row r="30" spans="1:15" ht="27" customHeight="1">
      <c r="A30" s="102" t="s">
        <v>33</v>
      </c>
      <c r="B30" s="257">
        <v>2797</v>
      </c>
      <c r="C30" s="75">
        <v>62374</v>
      </c>
      <c r="D30" s="75">
        <v>0</v>
      </c>
      <c r="E30" s="75">
        <v>0</v>
      </c>
      <c r="F30" s="75">
        <v>101440</v>
      </c>
      <c r="G30" s="74">
        <v>123080</v>
      </c>
      <c r="H30" s="74">
        <v>28247</v>
      </c>
      <c r="I30" s="74">
        <v>0</v>
      </c>
      <c r="J30" s="74">
        <v>94833</v>
      </c>
      <c r="K30" s="104">
        <v>2498</v>
      </c>
      <c r="L30" s="74">
        <v>1836</v>
      </c>
      <c r="M30" s="74">
        <v>662</v>
      </c>
      <c r="N30" s="75">
        <v>662</v>
      </c>
      <c r="O30" s="103">
        <v>0</v>
      </c>
    </row>
    <row r="31" spans="1:15" ht="27" customHeight="1">
      <c r="A31" s="102" t="s">
        <v>34</v>
      </c>
      <c r="B31" s="257">
        <v>48278</v>
      </c>
      <c r="C31" s="75">
        <v>391</v>
      </c>
      <c r="D31" s="75">
        <v>0</v>
      </c>
      <c r="E31" s="75">
        <v>0</v>
      </c>
      <c r="F31" s="75">
        <v>30963</v>
      </c>
      <c r="G31" s="74">
        <v>101375</v>
      </c>
      <c r="H31" s="74">
        <v>13396</v>
      </c>
      <c r="I31" s="74">
        <v>0</v>
      </c>
      <c r="J31" s="74">
        <v>87979</v>
      </c>
      <c r="K31" s="104">
        <v>11958</v>
      </c>
      <c r="L31" s="74">
        <v>6875</v>
      </c>
      <c r="M31" s="74">
        <v>5083</v>
      </c>
      <c r="N31" s="75">
        <v>5083</v>
      </c>
      <c r="O31" s="103">
        <v>0</v>
      </c>
    </row>
    <row r="32" spans="1:15" ht="27" customHeight="1">
      <c r="A32" s="102" t="s">
        <v>100</v>
      </c>
      <c r="B32" s="257">
        <v>47705</v>
      </c>
      <c r="C32" s="75">
        <v>1670</v>
      </c>
      <c r="D32" s="75">
        <v>0</v>
      </c>
      <c r="E32" s="75">
        <v>0</v>
      </c>
      <c r="F32" s="75">
        <v>90489</v>
      </c>
      <c r="G32" s="74">
        <v>92947</v>
      </c>
      <c r="H32" s="74">
        <v>38318</v>
      </c>
      <c r="I32" s="74">
        <v>0</v>
      </c>
      <c r="J32" s="74">
        <v>54629</v>
      </c>
      <c r="K32" s="104">
        <v>17513</v>
      </c>
      <c r="L32" s="74">
        <v>15760</v>
      </c>
      <c r="M32" s="74">
        <v>1753</v>
      </c>
      <c r="N32" s="75">
        <v>64</v>
      </c>
      <c r="O32" s="103">
        <v>1689</v>
      </c>
    </row>
    <row r="33" spans="1:15" ht="27" customHeight="1">
      <c r="A33" s="102" t="s">
        <v>101</v>
      </c>
      <c r="B33" s="257">
        <v>5322</v>
      </c>
      <c r="C33" s="75">
        <v>2373</v>
      </c>
      <c r="D33" s="75">
        <v>0</v>
      </c>
      <c r="E33" s="75">
        <v>0</v>
      </c>
      <c r="F33" s="75">
        <v>186913</v>
      </c>
      <c r="G33" s="74">
        <v>102196</v>
      </c>
      <c r="H33" s="74">
        <v>26869</v>
      </c>
      <c r="I33" s="74">
        <v>0</v>
      </c>
      <c r="J33" s="74">
        <v>75327</v>
      </c>
      <c r="K33" s="104">
        <v>19150</v>
      </c>
      <c r="L33" s="74">
        <v>15661</v>
      </c>
      <c r="M33" s="74">
        <v>3489</v>
      </c>
      <c r="N33" s="75">
        <v>14</v>
      </c>
      <c r="O33" s="103">
        <v>0</v>
      </c>
    </row>
    <row r="34" spans="1:15" ht="27" customHeight="1">
      <c r="A34" s="102" t="s">
        <v>102</v>
      </c>
      <c r="B34" s="257">
        <v>6035</v>
      </c>
      <c r="C34" s="75">
        <v>4200</v>
      </c>
      <c r="D34" s="75">
        <v>11301</v>
      </c>
      <c r="E34" s="75">
        <v>0</v>
      </c>
      <c r="F34" s="75">
        <v>147793</v>
      </c>
      <c r="G34" s="74">
        <v>127619</v>
      </c>
      <c r="H34" s="74">
        <v>11725</v>
      </c>
      <c r="I34" s="74">
        <v>0</v>
      </c>
      <c r="J34" s="74">
        <v>115894</v>
      </c>
      <c r="K34" s="104">
        <v>22545</v>
      </c>
      <c r="L34" s="74">
        <v>21744</v>
      </c>
      <c r="M34" s="74">
        <v>801</v>
      </c>
      <c r="N34" s="75">
        <v>589</v>
      </c>
      <c r="O34" s="103">
        <v>212</v>
      </c>
    </row>
    <row r="35" spans="1:15" ht="27" customHeight="1">
      <c r="A35" s="102" t="s">
        <v>35</v>
      </c>
      <c r="B35" s="257">
        <v>18597</v>
      </c>
      <c r="C35" s="75">
        <v>1331</v>
      </c>
      <c r="D35" s="75">
        <v>0</v>
      </c>
      <c r="E35" s="75">
        <v>0</v>
      </c>
      <c r="F35" s="75">
        <v>80239</v>
      </c>
      <c r="G35" s="74">
        <v>133930</v>
      </c>
      <c r="H35" s="74">
        <v>2117</v>
      </c>
      <c r="I35" s="74">
        <v>0</v>
      </c>
      <c r="J35" s="74">
        <v>131813</v>
      </c>
      <c r="K35" s="104">
        <v>6052</v>
      </c>
      <c r="L35" s="74">
        <v>5790</v>
      </c>
      <c r="M35" s="74">
        <v>262</v>
      </c>
      <c r="N35" s="75">
        <v>262</v>
      </c>
      <c r="O35" s="103">
        <v>0</v>
      </c>
    </row>
    <row r="36" spans="1:15" ht="27" customHeight="1" thickBot="1">
      <c r="A36" s="116" t="s">
        <v>36</v>
      </c>
      <c r="B36" s="260">
        <v>156441</v>
      </c>
      <c r="C36" s="84">
        <v>1138</v>
      </c>
      <c r="D36" s="84">
        <v>0</v>
      </c>
      <c r="E36" s="84">
        <v>0</v>
      </c>
      <c r="F36" s="84">
        <v>94665</v>
      </c>
      <c r="G36" s="83">
        <v>91055</v>
      </c>
      <c r="H36" s="83">
        <v>0</v>
      </c>
      <c r="I36" s="83">
        <v>0</v>
      </c>
      <c r="J36" s="83">
        <v>91055</v>
      </c>
      <c r="K36" s="118">
        <v>122851</v>
      </c>
      <c r="L36" s="83">
        <v>11751</v>
      </c>
      <c r="M36" s="83">
        <v>111100</v>
      </c>
      <c r="N36" s="84">
        <v>82958</v>
      </c>
      <c r="O36" s="117">
        <v>5556</v>
      </c>
    </row>
    <row r="37" spans="1:15" ht="27" customHeight="1" thickBot="1">
      <c r="A37" s="119" t="s">
        <v>37</v>
      </c>
      <c r="B37" s="87">
        <f>SUM(B8:B21)</f>
        <v>622176</v>
      </c>
      <c r="C37" s="87">
        <f aca="true" t="shared" si="0" ref="C37:O37">SUM(C8:C21)</f>
        <v>165610</v>
      </c>
      <c r="D37" s="87">
        <f t="shared" si="0"/>
        <v>97625</v>
      </c>
      <c r="E37" s="87">
        <f t="shared" si="0"/>
        <v>123717</v>
      </c>
      <c r="F37" s="87">
        <f t="shared" si="0"/>
        <v>7891729</v>
      </c>
      <c r="G37" s="86">
        <f t="shared" si="0"/>
        <v>13914430</v>
      </c>
      <c r="H37" s="86">
        <f t="shared" si="0"/>
        <v>670540</v>
      </c>
      <c r="I37" s="86">
        <f t="shared" si="0"/>
        <v>25941</v>
      </c>
      <c r="J37" s="86">
        <f t="shared" si="0"/>
        <v>13217949</v>
      </c>
      <c r="K37" s="86">
        <f t="shared" si="0"/>
        <v>2328108</v>
      </c>
      <c r="L37" s="86">
        <f t="shared" si="0"/>
        <v>880795</v>
      </c>
      <c r="M37" s="86">
        <f t="shared" si="0"/>
        <v>1447313</v>
      </c>
      <c r="N37" s="87">
        <f t="shared" si="0"/>
        <v>1324891</v>
      </c>
      <c r="O37" s="120">
        <f t="shared" si="0"/>
        <v>26406</v>
      </c>
    </row>
    <row r="38" spans="1:15" ht="27" customHeight="1" thickBot="1">
      <c r="A38" s="44" t="s">
        <v>105</v>
      </c>
      <c r="B38" s="89">
        <f>SUM(B22:B36)</f>
        <v>334201</v>
      </c>
      <c r="C38" s="89">
        <f aca="true" t="shared" si="1" ref="C38:O38">SUM(C22:C36)</f>
        <v>96280</v>
      </c>
      <c r="D38" s="89">
        <f t="shared" si="1"/>
        <v>78314</v>
      </c>
      <c r="E38" s="89">
        <f t="shared" si="1"/>
        <v>10270</v>
      </c>
      <c r="F38" s="89">
        <f t="shared" si="1"/>
        <v>1679533</v>
      </c>
      <c r="G38" s="88">
        <f t="shared" si="1"/>
        <v>2021755</v>
      </c>
      <c r="H38" s="88">
        <f t="shared" si="1"/>
        <v>224488</v>
      </c>
      <c r="I38" s="88">
        <f t="shared" si="1"/>
        <v>0</v>
      </c>
      <c r="J38" s="88">
        <f t="shared" si="1"/>
        <v>1797267</v>
      </c>
      <c r="K38" s="88">
        <f t="shared" si="1"/>
        <v>637644</v>
      </c>
      <c r="L38" s="88">
        <f t="shared" si="1"/>
        <v>435432</v>
      </c>
      <c r="M38" s="88">
        <f t="shared" si="1"/>
        <v>202212</v>
      </c>
      <c r="N38" s="89">
        <f t="shared" si="1"/>
        <v>126908</v>
      </c>
      <c r="O38" s="107">
        <f t="shared" si="1"/>
        <v>43188</v>
      </c>
    </row>
    <row r="39" spans="1:15" ht="27" customHeight="1" thickBot="1">
      <c r="A39" s="121" t="s">
        <v>38</v>
      </c>
      <c r="B39" s="89">
        <f>SUM(B8:B36)</f>
        <v>956377</v>
      </c>
      <c r="C39" s="89">
        <f aca="true" t="shared" si="2" ref="C39:O39">SUM(C8:C36)</f>
        <v>261890</v>
      </c>
      <c r="D39" s="89">
        <f t="shared" si="2"/>
        <v>175939</v>
      </c>
      <c r="E39" s="89">
        <f t="shared" si="2"/>
        <v>133987</v>
      </c>
      <c r="F39" s="89">
        <f t="shared" si="2"/>
        <v>9571262</v>
      </c>
      <c r="G39" s="88">
        <f t="shared" si="2"/>
        <v>15936185</v>
      </c>
      <c r="H39" s="88">
        <f t="shared" si="2"/>
        <v>895028</v>
      </c>
      <c r="I39" s="88">
        <f t="shared" si="2"/>
        <v>25941</v>
      </c>
      <c r="J39" s="88">
        <f t="shared" si="2"/>
        <v>15015216</v>
      </c>
      <c r="K39" s="88">
        <f t="shared" si="2"/>
        <v>2965752</v>
      </c>
      <c r="L39" s="88">
        <f t="shared" si="2"/>
        <v>1316227</v>
      </c>
      <c r="M39" s="88">
        <f t="shared" si="2"/>
        <v>1649525</v>
      </c>
      <c r="N39" s="89">
        <f t="shared" si="2"/>
        <v>1451799</v>
      </c>
      <c r="O39" s="107">
        <f t="shared" si="2"/>
        <v>69594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>
        <v>7</v>
      </c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159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154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2020</v>
      </c>
      <c r="C8" s="250">
        <v>82112</v>
      </c>
      <c r="D8" s="32">
        <v>2983471</v>
      </c>
      <c r="E8" s="68">
        <v>2200000</v>
      </c>
      <c r="F8" s="68">
        <v>350000</v>
      </c>
      <c r="G8" s="68">
        <v>426939</v>
      </c>
      <c r="H8" s="97">
        <v>6532</v>
      </c>
      <c r="I8" s="97">
        <v>569199</v>
      </c>
      <c r="J8" s="68">
        <v>120559</v>
      </c>
      <c r="K8" s="68">
        <v>448640</v>
      </c>
      <c r="L8" s="97">
        <v>1193298</v>
      </c>
      <c r="M8" s="68">
        <v>92786</v>
      </c>
      <c r="N8" s="69">
        <v>3167</v>
      </c>
      <c r="O8" s="96">
        <v>0</v>
      </c>
    </row>
    <row r="9" spans="1:15" ht="27" customHeight="1">
      <c r="A9" s="98" t="s">
        <v>15</v>
      </c>
      <c r="B9" s="255">
        <v>11532</v>
      </c>
      <c r="C9" s="250">
        <v>83957</v>
      </c>
      <c r="D9" s="97">
        <v>2028422</v>
      </c>
      <c r="E9" s="68">
        <v>44462</v>
      </c>
      <c r="F9" s="68">
        <v>0</v>
      </c>
      <c r="G9" s="68">
        <v>1983960</v>
      </c>
      <c r="H9" s="97">
        <v>0</v>
      </c>
      <c r="I9" s="97">
        <v>2830308</v>
      </c>
      <c r="J9" s="68">
        <v>2414612</v>
      </c>
      <c r="K9" s="68">
        <v>415696</v>
      </c>
      <c r="L9" s="97">
        <v>4335779</v>
      </c>
      <c r="M9" s="68">
        <v>38878</v>
      </c>
      <c r="N9" s="69">
        <v>3816</v>
      </c>
      <c r="O9" s="96">
        <v>0</v>
      </c>
    </row>
    <row r="10" spans="1:15" ht="27" customHeight="1">
      <c r="A10" s="98" t="s">
        <v>16</v>
      </c>
      <c r="B10" s="255">
        <v>1605</v>
      </c>
      <c r="C10" s="250">
        <v>100010</v>
      </c>
      <c r="D10" s="97">
        <v>2903525</v>
      </c>
      <c r="E10" s="68">
        <v>2300000</v>
      </c>
      <c r="F10" s="68">
        <v>0</v>
      </c>
      <c r="G10" s="68">
        <v>372723</v>
      </c>
      <c r="H10" s="97">
        <v>230802</v>
      </c>
      <c r="I10" s="97">
        <v>692633</v>
      </c>
      <c r="J10" s="68">
        <v>219382</v>
      </c>
      <c r="K10" s="68">
        <v>473251</v>
      </c>
      <c r="L10" s="97">
        <v>541253</v>
      </c>
      <c r="M10" s="68">
        <v>89065</v>
      </c>
      <c r="N10" s="69">
        <v>0</v>
      </c>
      <c r="O10" s="96">
        <v>0</v>
      </c>
    </row>
    <row r="11" spans="1:15" ht="27" customHeight="1">
      <c r="A11" s="98" t="s">
        <v>17</v>
      </c>
      <c r="B11" s="255">
        <v>0</v>
      </c>
      <c r="C11" s="250">
        <v>699737</v>
      </c>
      <c r="D11" s="97">
        <v>2050999</v>
      </c>
      <c r="E11" s="68">
        <v>1030661</v>
      </c>
      <c r="F11" s="68">
        <v>3674</v>
      </c>
      <c r="G11" s="68">
        <v>825682</v>
      </c>
      <c r="H11" s="97">
        <v>190982</v>
      </c>
      <c r="I11" s="97">
        <v>2138526</v>
      </c>
      <c r="J11" s="68">
        <v>1625858</v>
      </c>
      <c r="K11" s="68">
        <v>512668</v>
      </c>
      <c r="L11" s="97">
        <v>709671</v>
      </c>
      <c r="M11" s="68">
        <v>33267</v>
      </c>
      <c r="N11" s="69">
        <v>2250</v>
      </c>
      <c r="O11" s="96">
        <v>0</v>
      </c>
    </row>
    <row r="12" spans="1:15" ht="27" customHeight="1">
      <c r="A12" s="98" t="s">
        <v>18</v>
      </c>
      <c r="B12" s="255">
        <v>5783</v>
      </c>
      <c r="C12" s="250">
        <v>280398</v>
      </c>
      <c r="D12" s="97">
        <v>984347</v>
      </c>
      <c r="E12" s="68">
        <v>408855</v>
      </c>
      <c r="F12" s="68">
        <v>170000</v>
      </c>
      <c r="G12" s="68">
        <v>215226</v>
      </c>
      <c r="H12" s="97">
        <v>190266</v>
      </c>
      <c r="I12" s="97">
        <v>1732089</v>
      </c>
      <c r="J12" s="68">
        <v>1607276</v>
      </c>
      <c r="K12" s="68">
        <v>124813</v>
      </c>
      <c r="L12" s="97">
        <v>941300</v>
      </c>
      <c r="M12" s="68">
        <v>66870</v>
      </c>
      <c r="N12" s="69">
        <v>134</v>
      </c>
      <c r="O12" s="96">
        <v>0</v>
      </c>
    </row>
    <row r="13" spans="1:15" ht="27" customHeight="1">
      <c r="A13" s="98" t="s">
        <v>19</v>
      </c>
      <c r="B13" s="255">
        <v>788</v>
      </c>
      <c r="C13" s="250">
        <v>141502</v>
      </c>
      <c r="D13" s="97">
        <v>437792</v>
      </c>
      <c r="E13" s="68">
        <v>0</v>
      </c>
      <c r="F13" s="68">
        <v>215767</v>
      </c>
      <c r="G13" s="68">
        <v>222025</v>
      </c>
      <c r="H13" s="97">
        <v>0</v>
      </c>
      <c r="I13" s="97">
        <v>791956</v>
      </c>
      <c r="J13" s="68">
        <v>640525</v>
      </c>
      <c r="K13" s="68">
        <v>151431</v>
      </c>
      <c r="L13" s="97">
        <v>3043287</v>
      </c>
      <c r="M13" s="68">
        <v>59387</v>
      </c>
      <c r="N13" s="69">
        <v>1327</v>
      </c>
      <c r="O13" s="96">
        <v>0</v>
      </c>
    </row>
    <row r="14" spans="1:15" ht="27" customHeight="1">
      <c r="A14" s="98" t="s">
        <v>20</v>
      </c>
      <c r="B14" s="255">
        <v>511</v>
      </c>
      <c r="C14" s="250">
        <v>55605</v>
      </c>
      <c r="D14" s="97">
        <v>1070131</v>
      </c>
      <c r="E14" s="68">
        <v>402000</v>
      </c>
      <c r="F14" s="68">
        <v>0</v>
      </c>
      <c r="G14" s="68">
        <v>446335</v>
      </c>
      <c r="H14" s="97">
        <v>221796</v>
      </c>
      <c r="I14" s="97">
        <v>312358</v>
      </c>
      <c r="J14" s="68">
        <v>299113</v>
      </c>
      <c r="K14" s="68">
        <v>13245</v>
      </c>
      <c r="L14" s="97">
        <v>409011</v>
      </c>
      <c r="M14" s="68">
        <v>11748</v>
      </c>
      <c r="N14" s="69">
        <v>30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137374</v>
      </c>
      <c r="D15" s="97">
        <v>1157892</v>
      </c>
      <c r="E15" s="68">
        <v>898063</v>
      </c>
      <c r="F15" s="68">
        <v>60000</v>
      </c>
      <c r="G15" s="68">
        <v>176473</v>
      </c>
      <c r="H15" s="97">
        <v>23356</v>
      </c>
      <c r="I15" s="97">
        <v>245517</v>
      </c>
      <c r="J15" s="68">
        <v>233323</v>
      </c>
      <c r="K15" s="68">
        <v>12194</v>
      </c>
      <c r="L15" s="97">
        <v>135447</v>
      </c>
      <c r="M15" s="68">
        <v>4217</v>
      </c>
      <c r="N15" s="69">
        <v>106</v>
      </c>
      <c r="O15" s="96">
        <v>0</v>
      </c>
    </row>
    <row r="16" spans="1:15" ht="27" customHeight="1">
      <c r="A16" s="98" t="s">
        <v>22</v>
      </c>
      <c r="B16" s="255">
        <v>13319</v>
      </c>
      <c r="C16" s="250">
        <v>7633</v>
      </c>
      <c r="D16" s="97">
        <v>943471</v>
      </c>
      <c r="E16" s="68">
        <v>870543</v>
      </c>
      <c r="F16" s="68">
        <v>21000</v>
      </c>
      <c r="G16" s="68">
        <v>31456</v>
      </c>
      <c r="H16" s="97">
        <v>20472</v>
      </c>
      <c r="I16" s="97">
        <v>575054</v>
      </c>
      <c r="J16" s="68">
        <v>337096</v>
      </c>
      <c r="K16" s="68">
        <v>237958</v>
      </c>
      <c r="L16" s="97">
        <v>334524</v>
      </c>
      <c r="M16" s="68">
        <v>37542</v>
      </c>
      <c r="N16" s="69">
        <v>14</v>
      </c>
      <c r="O16" s="96">
        <v>7042</v>
      </c>
    </row>
    <row r="17" spans="1:15" ht="27" customHeight="1">
      <c r="A17" s="98" t="s">
        <v>23</v>
      </c>
      <c r="B17" s="255">
        <v>47286</v>
      </c>
      <c r="C17" s="250">
        <v>181462</v>
      </c>
      <c r="D17" s="97">
        <v>853783</v>
      </c>
      <c r="E17" s="68">
        <v>160000</v>
      </c>
      <c r="F17" s="68">
        <v>44000</v>
      </c>
      <c r="G17" s="68">
        <v>649783</v>
      </c>
      <c r="H17" s="97">
        <v>0</v>
      </c>
      <c r="I17" s="97">
        <v>218111</v>
      </c>
      <c r="J17" s="68">
        <v>212275</v>
      </c>
      <c r="K17" s="68">
        <v>5836</v>
      </c>
      <c r="L17" s="97">
        <v>320730</v>
      </c>
      <c r="M17" s="68">
        <v>13456</v>
      </c>
      <c r="N17" s="69">
        <v>207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169840</v>
      </c>
      <c r="D18" s="97">
        <v>717348</v>
      </c>
      <c r="E18" s="68">
        <v>400000</v>
      </c>
      <c r="F18" s="68">
        <v>0</v>
      </c>
      <c r="G18" s="68">
        <v>317348</v>
      </c>
      <c r="H18" s="97">
        <v>0</v>
      </c>
      <c r="I18" s="97">
        <v>226130</v>
      </c>
      <c r="J18" s="68">
        <v>155553</v>
      </c>
      <c r="K18" s="68">
        <v>70577</v>
      </c>
      <c r="L18" s="97">
        <v>396722</v>
      </c>
      <c r="M18" s="68">
        <v>1894</v>
      </c>
      <c r="N18" s="69">
        <v>76</v>
      </c>
      <c r="O18" s="96">
        <v>0</v>
      </c>
    </row>
    <row r="19" spans="1:15" ht="27" customHeight="1">
      <c r="A19" s="99" t="s">
        <v>89</v>
      </c>
      <c r="B19" s="256">
        <v>8477</v>
      </c>
      <c r="C19" s="108">
        <v>24414</v>
      </c>
      <c r="D19" s="101">
        <v>2448414</v>
      </c>
      <c r="E19" s="71">
        <v>640512</v>
      </c>
      <c r="F19" s="71">
        <v>760000</v>
      </c>
      <c r="G19" s="71">
        <v>935452</v>
      </c>
      <c r="H19" s="97">
        <v>112450</v>
      </c>
      <c r="I19" s="101">
        <v>1260543</v>
      </c>
      <c r="J19" s="71">
        <v>1173484</v>
      </c>
      <c r="K19" s="71">
        <v>87059</v>
      </c>
      <c r="L19" s="101">
        <v>151578</v>
      </c>
      <c r="M19" s="68">
        <v>9941</v>
      </c>
      <c r="N19" s="72">
        <v>0</v>
      </c>
      <c r="O19" s="100">
        <v>0</v>
      </c>
    </row>
    <row r="20" spans="1:15" ht="27" customHeight="1">
      <c r="A20" s="102" t="s">
        <v>90</v>
      </c>
      <c r="B20" s="257">
        <v>2330</v>
      </c>
      <c r="C20" s="115">
        <v>125123</v>
      </c>
      <c r="D20" s="104">
        <v>1829586</v>
      </c>
      <c r="E20" s="74">
        <v>1084097</v>
      </c>
      <c r="F20" s="74">
        <v>152350</v>
      </c>
      <c r="G20" s="74">
        <v>369872</v>
      </c>
      <c r="H20" s="97">
        <v>223267</v>
      </c>
      <c r="I20" s="104">
        <v>617496</v>
      </c>
      <c r="J20" s="74">
        <v>595668</v>
      </c>
      <c r="K20" s="74">
        <v>21828</v>
      </c>
      <c r="L20" s="104">
        <v>494608</v>
      </c>
      <c r="M20" s="68">
        <v>70771</v>
      </c>
      <c r="N20" s="75">
        <v>160</v>
      </c>
      <c r="O20" s="103">
        <v>0</v>
      </c>
    </row>
    <row r="21" spans="1:15" ht="27" customHeight="1" thickBot="1">
      <c r="A21" s="105" t="s">
        <v>91</v>
      </c>
      <c r="B21" s="262">
        <v>2365</v>
      </c>
      <c r="C21" s="89">
        <v>122163</v>
      </c>
      <c r="D21" s="109">
        <v>1497600</v>
      </c>
      <c r="E21" s="77">
        <v>300000</v>
      </c>
      <c r="F21" s="77">
        <v>0</v>
      </c>
      <c r="G21" s="77">
        <v>1178103</v>
      </c>
      <c r="H21" s="108">
        <v>19497</v>
      </c>
      <c r="I21" s="109">
        <v>1124190</v>
      </c>
      <c r="J21" s="77">
        <v>850451</v>
      </c>
      <c r="K21" s="77">
        <v>273739</v>
      </c>
      <c r="L21" s="109">
        <v>1204842</v>
      </c>
      <c r="M21" s="72">
        <v>47449</v>
      </c>
      <c r="N21" s="78">
        <v>563</v>
      </c>
      <c r="O21" s="110">
        <v>30</v>
      </c>
    </row>
    <row r="22" spans="1:15" ht="27" customHeight="1">
      <c r="A22" s="111" t="s">
        <v>25</v>
      </c>
      <c r="B22" s="259">
        <v>1914</v>
      </c>
      <c r="C22" s="113">
        <v>52242</v>
      </c>
      <c r="D22" s="114">
        <v>5353</v>
      </c>
      <c r="E22" s="80">
        <v>0</v>
      </c>
      <c r="F22" s="80">
        <v>0</v>
      </c>
      <c r="G22" s="80">
        <v>0</v>
      </c>
      <c r="H22" s="113">
        <v>5353</v>
      </c>
      <c r="I22" s="114">
        <v>92080</v>
      </c>
      <c r="J22" s="80">
        <v>60222</v>
      </c>
      <c r="K22" s="80">
        <v>31858</v>
      </c>
      <c r="L22" s="114">
        <v>63284</v>
      </c>
      <c r="M22" s="81">
        <v>1179</v>
      </c>
      <c r="N22" s="81">
        <v>73</v>
      </c>
      <c r="O22" s="112">
        <v>0</v>
      </c>
    </row>
    <row r="23" spans="1:15" ht="27" customHeight="1">
      <c r="A23" s="102" t="s">
        <v>26</v>
      </c>
      <c r="B23" s="257">
        <v>0</v>
      </c>
      <c r="C23" s="115">
        <v>1340</v>
      </c>
      <c r="D23" s="104">
        <v>58267</v>
      </c>
      <c r="E23" s="74">
        <v>0</v>
      </c>
      <c r="F23" s="74">
        <v>0</v>
      </c>
      <c r="G23" s="74">
        <v>2194</v>
      </c>
      <c r="H23" s="115">
        <v>56073</v>
      </c>
      <c r="I23" s="104">
        <v>377432</v>
      </c>
      <c r="J23" s="74">
        <v>368032</v>
      </c>
      <c r="K23" s="74">
        <v>9400</v>
      </c>
      <c r="L23" s="104">
        <v>250126</v>
      </c>
      <c r="M23" s="75">
        <v>5078</v>
      </c>
      <c r="N23" s="75">
        <v>21</v>
      </c>
      <c r="O23" s="103">
        <v>0</v>
      </c>
    </row>
    <row r="24" spans="1:15" ht="27" customHeight="1">
      <c r="A24" s="102" t="s">
        <v>27</v>
      </c>
      <c r="B24" s="257">
        <v>115</v>
      </c>
      <c r="C24" s="115">
        <v>4121</v>
      </c>
      <c r="D24" s="104">
        <v>726972</v>
      </c>
      <c r="E24" s="74">
        <v>400000</v>
      </c>
      <c r="F24" s="74">
        <v>0</v>
      </c>
      <c r="G24" s="74">
        <v>278964</v>
      </c>
      <c r="H24" s="104">
        <v>48008</v>
      </c>
      <c r="I24" s="104">
        <v>431094</v>
      </c>
      <c r="J24" s="74">
        <v>194466</v>
      </c>
      <c r="K24" s="74">
        <v>236628</v>
      </c>
      <c r="L24" s="104">
        <v>257324</v>
      </c>
      <c r="M24" s="74">
        <v>8011</v>
      </c>
      <c r="N24" s="75">
        <v>178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2139</v>
      </c>
      <c r="D25" s="104">
        <v>364962</v>
      </c>
      <c r="E25" s="74">
        <v>330000</v>
      </c>
      <c r="F25" s="74">
        <v>0</v>
      </c>
      <c r="G25" s="74">
        <v>17605</v>
      </c>
      <c r="H25" s="104">
        <v>17357</v>
      </c>
      <c r="I25" s="104">
        <v>204925</v>
      </c>
      <c r="J25" s="74">
        <v>186418</v>
      </c>
      <c r="K25" s="74">
        <v>18507</v>
      </c>
      <c r="L25" s="104">
        <v>36603</v>
      </c>
      <c r="M25" s="74">
        <v>798</v>
      </c>
      <c r="N25" s="75">
        <v>109</v>
      </c>
      <c r="O25" s="103">
        <v>0</v>
      </c>
    </row>
    <row r="26" spans="1:15" ht="27" customHeight="1">
      <c r="A26" s="102" t="s">
        <v>29</v>
      </c>
      <c r="B26" s="257">
        <v>113</v>
      </c>
      <c r="C26" s="115">
        <v>4284</v>
      </c>
      <c r="D26" s="104">
        <v>432570</v>
      </c>
      <c r="E26" s="74">
        <v>308964</v>
      </c>
      <c r="F26" s="74">
        <v>29352</v>
      </c>
      <c r="G26" s="74">
        <v>94086</v>
      </c>
      <c r="H26" s="115">
        <v>168</v>
      </c>
      <c r="I26" s="104">
        <v>220086</v>
      </c>
      <c r="J26" s="74">
        <v>220086</v>
      </c>
      <c r="K26" s="74">
        <v>0</v>
      </c>
      <c r="L26" s="104">
        <v>165672</v>
      </c>
      <c r="M26" s="75">
        <v>4025</v>
      </c>
      <c r="N26" s="75">
        <v>1</v>
      </c>
      <c r="O26" s="103">
        <v>0</v>
      </c>
    </row>
    <row r="27" spans="1:15" ht="27" customHeight="1">
      <c r="A27" s="102" t="s">
        <v>30</v>
      </c>
      <c r="B27" s="257">
        <v>0</v>
      </c>
      <c r="C27" s="115">
        <v>132996</v>
      </c>
      <c r="D27" s="104">
        <v>99121</v>
      </c>
      <c r="E27" s="74">
        <v>0</v>
      </c>
      <c r="F27" s="74">
        <v>0</v>
      </c>
      <c r="G27" s="74">
        <v>72847</v>
      </c>
      <c r="H27" s="104">
        <v>26274</v>
      </c>
      <c r="I27" s="104">
        <v>379271</v>
      </c>
      <c r="J27" s="74">
        <v>279921</v>
      </c>
      <c r="K27" s="74">
        <v>99350</v>
      </c>
      <c r="L27" s="104">
        <v>79688</v>
      </c>
      <c r="M27" s="74">
        <v>1531</v>
      </c>
      <c r="N27" s="75">
        <v>456</v>
      </c>
      <c r="O27" s="103">
        <v>10380</v>
      </c>
    </row>
    <row r="28" spans="1:15" ht="27" customHeight="1">
      <c r="A28" s="102" t="s">
        <v>31</v>
      </c>
      <c r="B28" s="257">
        <v>0</v>
      </c>
      <c r="C28" s="115">
        <v>142966</v>
      </c>
      <c r="D28" s="104">
        <v>623738</v>
      </c>
      <c r="E28" s="74">
        <v>150000</v>
      </c>
      <c r="F28" s="74">
        <v>1531</v>
      </c>
      <c r="G28" s="74">
        <v>452614</v>
      </c>
      <c r="H28" s="104">
        <v>19593</v>
      </c>
      <c r="I28" s="104">
        <v>527981</v>
      </c>
      <c r="J28" s="74">
        <v>413561</v>
      </c>
      <c r="K28" s="74">
        <v>114420</v>
      </c>
      <c r="L28" s="104">
        <v>82592</v>
      </c>
      <c r="M28" s="74">
        <v>6459</v>
      </c>
      <c r="N28" s="75">
        <v>53</v>
      </c>
      <c r="O28" s="103">
        <v>0</v>
      </c>
    </row>
    <row r="29" spans="1:15" ht="27" customHeight="1">
      <c r="A29" s="102" t="s">
        <v>32</v>
      </c>
      <c r="B29" s="257">
        <v>3913</v>
      </c>
      <c r="C29" s="115">
        <v>18444</v>
      </c>
      <c r="D29" s="104">
        <v>377138</v>
      </c>
      <c r="E29" s="74">
        <v>83322</v>
      </c>
      <c r="F29" s="74">
        <v>0</v>
      </c>
      <c r="G29" s="74">
        <v>273600</v>
      </c>
      <c r="H29" s="115">
        <v>20216</v>
      </c>
      <c r="I29" s="104">
        <v>152673</v>
      </c>
      <c r="J29" s="74">
        <v>128703</v>
      </c>
      <c r="K29" s="74">
        <v>23970</v>
      </c>
      <c r="L29" s="104">
        <v>117184</v>
      </c>
      <c r="M29" s="75">
        <v>934</v>
      </c>
      <c r="N29" s="75">
        <v>6</v>
      </c>
      <c r="O29" s="103">
        <v>0</v>
      </c>
    </row>
    <row r="30" spans="1:15" ht="27" customHeight="1">
      <c r="A30" s="102" t="s">
        <v>33</v>
      </c>
      <c r="B30" s="257">
        <v>0</v>
      </c>
      <c r="C30" s="115">
        <v>98756</v>
      </c>
      <c r="D30" s="104">
        <v>102652</v>
      </c>
      <c r="E30" s="74">
        <v>0</v>
      </c>
      <c r="F30" s="74">
        <v>0</v>
      </c>
      <c r="G30" s="74">
        <v>102652</v>
      </c>
      <c r="H30" s="104">
        <v>0</v>
      </c>
      <c r="I30" s="104">
        <v>429626</v>
      </c>
      <c r="J30" s="74">
        <v>128447</v>
      </c>
      <c r="K30" s="74">
        <v>301179</v>
      </c>
      <c r="L30" s="104">
        <v>159402</v>
      </c>
      <c r="M30" s="74">
        <v>3012</v>
      </c>
      <c r="N30" s="75">
        <v>147</v>
      </c>
      <c r="O30" s="103">
        <v>0</v>
      </c>
    </row>
    <row r="31" spans="1:15" ht="27" customHeight="1">
      <c r="A31" s="102" t="s">
        <v>34</v>
      </c>
      <c r="B31" s="257">
        <v>0</v>
      </c>
      <c r="C31" s="115">
        <v>16369</v>
      </c>
      <c r="D31" s="104">
        <v>285734</v>
      </c>
      <c r="E31" s="74">
        <v>140000</v>
      </c>
      <c r="F31" s="74">
        <v>0</v>
      </c>
      <c r="G31" s="74">
        <v>109740</v>
      </c>
      <c r="H31" s="104">
        <v>35994</v>
      </c>
      <c r="I31" s="104">
        <v>223219</v>
      </c>
      <c r="J31" s="74">
        <v>85305</v>
      </c>
      <c r="K31" s="74">
        <v>137914</v>
      </c>
      <c r="L31" s="104">
        <v>41273</v>
      </c>
      <c r="M31" s="74">
        <v>1532</v>
      </c>
      <c r="N31" s="75">
        <v>12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108028</v>
      </c>
      <c r="D32" s="104">
        <v>372446</v>
      </c>
      <c r="E32" s="74">
        <v>340000</v>
      </c>
      <c r="F32" s="74">
        <v>0</v>
      </c>
      <c r="G32" s="74">
        <v>20613</v>
      </c>
      <c r="H32" s="104">
        <v>11833</v>
      </c>
      <c r="I32" s="104">
        <v>407080</v>
      </c>
      <c r="J32" s="74">
        <v>354797</v>
      </c>
      <c r="K32" s="74">
        <v>52283</v>
      </c>
      <c r="L32" s="104">
        <v>65632</v>
      </c>
      <c r="M32" s="74">
        <v>2006</v>
      </c>
      <c r="N32" s="75">
        <v>11</v>
      </c>
      <c r="O32" s="103">
        <v>0</v>
      </c>
    </row>
    <row r="33" spans="1:15" ht="27" customHeight="1">
      <c r="A33" s="102" t="s">
        <v>101</v>
      </c>
      <c r="B33" s="257">
        <v>3475</v>
      </c>
      <c r="C33" s="115">
        <v>47151</v>
      </c>
      <c r="D33" s="104">
        <v>545063</v>
      </c>
      <c r="E33" s="74">
        <v>400000</v>
      </c>
      <c r="F33" s="74">
        <v>33000</v>
      </c>
      <c r="G33" s="74">
        <v>106872</v>
      </c>
      <c r="H33" s="115">
        <v>5191</v>
      </c>
      <c r="I33" s="104">
        <v>185152</v>
      </c>
      <c r="J33" s="74">
        <v>129852</v>
      </c>
      <c r="K33" s="74">
        <v>55300</v>
      </c>
      <c r="L33" s="104">
        <v>139389</v>
      </c>
      <c r="M33" s="75">
        <v>4764</v>
      </c>
      <c r="N33" s="75">
        <v>154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155757</v>
      </c>
      <c r="D34" s="104">
        <v>669205</v>
      </c>
      <c r="E34" s="74">
        <v>395514</v>
      </c>
      <c r="F34" s="74">
        <v>0</v>
      </c>
      <c r="G34" s="74">
        <v>243051</v>
      </c>
      <c r="H34" s="115">
        <v>30640</v>
      </c>
      <c r="I34" s="104">
        <v>511493</v>
      </c>
      <c r="J34" s="74">
        <v>458986</v>
      </c>
      <c r="K34" s="74">
        <v>52507</v>
      </c>
      <c r="L34" s="104">
        <v>163380</v>
      </c>
      <c r="M34" s="75">
        <v>9316</v>
      </c>
      <c r="N34" s="75">
        <v>0</v>
      </c>
      <c r="O34" s="103">
        <v>0</v>
      </c>
    </row>
    <row r="35" spans="1:15" ht="27" customHeight="1">
      <c r="A35" s="102" t="s">
        <v>35</v>
      </c>
      <c r="B35" s="257">
        <v>0</v>
      </c>
      <c r="C35" s="115">
        <v>72401</v>
      </c>
      <c r="D35" s="104">
        <v>346915</v>
      </c>
      <c r="E35" s="74">
        <v>330000</v>
      </c>
      <c r="F35" s="74">
        <v>0</v>
      </c>
      <c r="G35" s="74">
        <v>16915</v>
      </c>
      <c r="H35" s="104">
        <v>0</v>
      </c>
      <c r="I35" s="104">
        <v>109983</v>
      </c>
      <c r="J35" s="74">
        <v>94438</v>
      </c>
      <c r="K35" s="74">
        <v>15545</v>
      </c>
      <c r="L35" s="104">
        <v>130428</v>
      </c>
      <c r="M35" s="74">
        <v>5728</v>
      </c>
      <c r="N35" s="75">
        <v>0</v>
      </c>
      <c r="O35" s="103">
        <v>0</v>
      </c>
    </row>
    <row r="36" spans="1:15" ht="27" customHeight="1" thickBot="1">
      <c r="A36" s="116" t="s">
        <v>36</v>
      </c>
      <c r="B36" s="260">
        <v>22586</v>
      </c>
      <c r="C36" s="251">
        <v>30044</v>
      </c>
      <c r="D36" s="118">
        <v>313042</v>
      </c>
      <c r="E36" s="83">
        <v>200000</v>
      </c>
      <c r="F36" s="83">
        <v>0</v>
      </c>
      <c r="G36" s="83">
        <v>55471</v>
      </c>
      <c r="H36" s="118">
        <v>57571</v>
      </c>
      <c r="I36" s="118">
        <v>212852</v>
      </c>
      <c r="J36" s="83">
        <v>115925</v>
      </c>
      <c r="K36" s="83">
        <v>96927</v>
      </c>
      <c r="L36" s="118">
        <v>152099</v>
      </c>
      <c r="M36" s="83">
        <v>367</v>
      </c>
      <c r="N36" s="84">
        <v>5</v>
      </c>
      <c r="O36" s="117">
        <v>256</v>
      </c>
    </row>
    <row r="37" spans="1:15" ht="27" customHeight="1" thickBot="1">
      <c r="A37" s="119" t="s">
        <v>37</v>
      </c>
      <c r="B37" s="87">
        <f>SUM(B8:B21)</f>
        <v>96016</v>
      </c>
      <c r="C37" s="87">
        <f aca="true" t="shared" si="0" ref="C37:O37">SUM(C8:C21)</f>
        <v>2211330</v>
      </c>
      <c r="D37" s="86">
        <f t="shared" si="0"/>
        <v>21906781</v>
      </c>
      <c r="E37" s="86">
        <f t="shared" si="0"/>
        <v>10739193</v>
      </c>
      <c r="F37" s="86">
        <f t="shared" si="0"/>
        <v>1776791</v>
      </c>
      <c r="G37" s="86">
        <f t="shared" si="0"/>
        <v>8151377</v>
      </c>
      <c r="H37" s="86">
        <f t="shared" si="0"/>
        <v>1239420</v>
      </c>
      <c r="I37" s="86">
        <f t="shared" si="0"/>
        <v>13334110</v>
      </c>
      <c r="J37" s="86">
        <f t="shared" si="0"/>
        <v>10485175</v>
      </c>
      <c r="K37" s="86">
        <f t="shared" si="0"/>
        <v>2848935</v>
      </c>
      <c r="L37" s="86">
        <f t="shared" si="0"/>
        <v>14212050</v>
      </c>
      <c r="M37" s="86">
        <f t="shared" si="0"/>
        <v>577271</v>
      </c>
      <c r="N37" s="87">
        <f t="shared" si="0"/>
        <v>11850</v>
      </c>
      <c r="O37" s="120">
        <f t="shared" si="0"/>
        <v>7072</v>
      </c>
    </row>
    <row r="38" spans="1:15" ht="27" customHeight="1" thickBot="1">
      <c r="A38" s="44" t="s">
        <v>105</v>
      </c>
      <c r="B38" s="89">
        <f>SUM(B22:B36)</f>
        <v>32116</v>
      </c>
      <c r="C38" s="89">
        <f aca="true" t="shared" si="1" ref="C38:O38">SUM(C22:C36)</f>
        <v>887038</v>
      </c>
      <c r="D38" s="88">
        <f t="shared" si="1"/>
        <v>5323178</v>
      </c>
      <c r="E38" s="88">
        <f t="shared" si="1"/>
        <v>3077800</v>
      </c>
      <c r="F38" s="88">
        <f t="shared" si="1"/>
        <v>63883</v>
      </c>
      <c r="G38" s="88">
        <f t="shared" si="1"/>
        <v>1847224</v>
      </c>
      <c r="H38" s="88">
        <f t="shared" si="1"/>
        <v>334271</v>
      </c>
      <c r="I38" s="88">
        <f t="shared" si="1"/>
        <v>4464947</v>
      </c>
      <c r="J38" s="88">
        <f t="shared" si="1"/>
        <v>3219159</v>
      </c>
      <c r="K38" s="88">
        <f t="shared" si="1"/>
        <v>1245788</v>
      </c>
      <c r="L38" s="88">
        <f t="shared" si="1"/>
        <v>1904076</v>
      </c>
      <c r="M38" s="88">
        <f t="shared" si="1"/>
        <v>54740</v>
      </c>
      <c r="N38" s="89">
        <f t="shared" si="1"/>
        <v>1226</v>
      </c>
      <c r="O38" s="107">
        <f t="shared" si="1"/>
        <v>10636</v>
      </c>
    </row>
    <row r="39" spans="1:15" ht="27" customHeight="1" thickBot="1">
      <c r="A39" s="121" t="s">
        <v>38</v>
      </c>
      <c r="B39" s="89">
        <f>SUM(B8:B36)</f>
        <v>128132</v>
      </c>
      <c r="C39" s="89">
        <f aca="true" t="shared" si="2" ref="C39:O39">SUM(C8:C36)</f>
        <v>3098368</v>
      </c>
      <c r="D39" s="88">
        <f t="shared" si="2"/>
        <v>27229959</v>
      </c>
      <c r="E39" s="88">
        <f t="shared" si="2"/>
        <v>13816993</v>
      </c>
      <c r="F39" s="88">
        <f t="shared" si="2"/>
        <v>1840674</v>
      </c>
      <c r="G39" s="88">
        <f t="shared" si="2"/>
        <v>9998601</v>
      </c>
      <c r="H39" s="88">
        <f t="shared" si="2"/>
        <v>1573691</v>
      </c>
      <c r="I39" s="88">
        <f t="shared" si="2"/>
        <v>17799057</v>
      </c>
      <c r="J39" s="88">
        <f t="shared" si="2"/>
        <v>13704334</v>
      </c>
      <c r="K39" s="88">
        <f t="shared" si="2"/>
        <v>4094723</v>
      </c>
      <c r="L39" s="88">
        <f t="shared" si="2"/>
        <v>16116126</v>
      </c>
      <c r="M39" s="88">
        <f t="shared" si="2"/>
        <v>632011</v>
      </c>
      <c r="N39" s="89">
        <f t="shared" si="2"/>
        <v>13076</v>
      </c>
      <c r="O39" s="107">
        <f t="shared" si="2"/>
        <v>17708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159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9" t="s">
        <v>132</v>
      </c>
      <c r="C3" s="270"/>
      <c r="D3" s="270"/>
      <c r="E3" s="270"/>
      <c r="F3" s="271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97462</v>
      </c>
      <c r="C8" s="69">
        <v>0</v>
      </c>
      <c r="D8" s="70">
        <v>100000</v>
      </c>
      <c r="E8" s="34">
        <v>899883</v>
      </c>
      <c r="F8" s="34">
        <v>0</v>
      </c>
      <c r="G8" s="34">
        <v>9625600</v>
      </c>
      <c r="H8" s="70">
        <v>4153900</v>
      </c>
      <c r="I8" s="33">
        <v>0</v>
      </c>
      <c r="J8" s="35">
        <v>109213599</v>
      </c>
      <c r="K8" s="19"/>
    </row>
    <row r="9" spans="1:11" ht="27" customHeight="1">
      <c r="A9" s="31" t="s">
        <v>15</v>
      </c>
      <c r="B9" s="261">
        <v>1745660</v>
      </c>
      <c r="C9" s="69">
        <v>0</v>
      </c>
      <c r="D9" s="70">
        <v>200000</v>
      </c>
      <c r="E9" s="34">
        <v>2347425</v>
      </c>
      <c r="F9" s="34">
        <v>0</v>
      </c>
      <c r="G9" s="34">
        <v>2366300</v>
      </c>
      <c r="H9" s="70">
        <v>0</v>
      </c>
      <c r="I9" s="33">
        <v>0</v>
      </c>
      <c r="J9" s="35">
        <v>125455212</v>
      </c>
      <c r="K9" s="19"/>
    </row>
    <row r="10" spans="1:11" ht="27" customHeight="1">
      <c r="A10" s="31" t="s">
        <v>16</v>
      </c>
      <c r="B10" s="261">
        <v>12934</v>
      </c>
      <c r="C10" s="69">
        <v>28174</v>
      </c>
      <c r="D10" s="70">
        <v>0</v>
      </c>
      <c r="E10" s="34">
        <v>411080</v>
      </c>
      <c r="F10" s="34">
        <v>0</v>
      </c>
      <c r="G10" s="34">
        <v>9226700</v>
      </c>
      <c r="H10" s="70">
        <v>1948000</v>
      </c>
      <c r="I10" s="33">
        <v>0</v>
      </c>
      <c r="J10" s="35">
        <v>56058756</v>
      </c>
      <c r="K10" s="19"/>
    </row>
    <row r="11" spans="1:11" ht="27" customHeight="1">
      <c r="A11" s="31" t="s">
        <v>17</v>
      </c>
      <c r="B11" s="261">
        <v>18400</v>
      </c>
      <c r="C11" s="69">
        <v>0</v>
      </c>
      <c r="D11" s="70">
        <v>15000</v>
      </c>
      <c r="E11" s="34">
        <v>640754</v>
      </c>
      <c r="F11" s="34">
        <v>1307</v>
      </c>
      <c r="G11" s="34">
        <v>7346500</v>
      </c>
      <c r="H11" s="70">
        <v>1800000</v>
      </c>
      <c r="I11" s="33">
        <v>0</v>
      </c>
      <c r="J11" s="35">
        <v>69646424</v>
      </c>
      <c r="K11" s="19"/>
    </row>
    <row r="12" spans="1:11" ht="27" customHeight="1">
      <c r="A12" s="31" t="s">
        <v>18</v>
      </c>
      <c r="B12" s="261">
        <v>404912</v>
      </c>
      <c r="C12" s="69">
        <v>1200</v>
      </c>
      <c r="D12" s="70">
        <v>0</v>
      </c>
      <c r="E12" s="34">
        <v>468184</v>
      </c>
      <c r="F12" s="34">
        <v>0</v>
      </c>
      <c r="G12" s="34">
        <v>5882500</v>
      </c>
      <c r="H12" s="70">
        <v>2055000</v>
      </c>
      <c r="I12" s="33">
        <v>0</v>
      </c>
      <c r="J12" s="35">
        <v>53269526</v>
      </c>
      <c r="K12" s="19"/>
    </row>
    <row r="13" spans="1:11" ht="27" customHeight="1">
      <c r="A13" s="31" t="s">
        <v>19</v>
      </c>
      <c r="B13" s="261">
        <v>1818973</v>
      </c>
      <c r="C13" s="69">
        <v>53683</v>
      </c>
      <c r="D13" s="70">
        <v>0</v>
      </c>
      <c r="E13" s="34">
        <v>1109917</v>
      </c>
      <c r="F13" s="34">
        <v>0</v>
      </c>
      <c r="G13" s="34">
        <v>4662800</v>
      </c>
      <c r="H13" s="70">
        <v>1900000</v>
      </c>
      <c r="I13" s="33">
        <v>0</v>
      </c>
      <c r="J13" s="35">
        <v>62978080</v>
      </c>
      <c r="K13" s="19"/>
    </row>
    <row r="14" spans="1:11" ht="27" customHeight="1">
      <c r="A14" s="31" t="s">
        <v>20</v>
      </c>
      <c r="B14" s="261">
        <v>47611</v>
      </c>
      <c r="C14" s="69">
        <v>9</v>
      </c>
      <c r="D14" s="70">
        <v>0</v>
      </c>
      <c r="E14" s="34">
        <v>349613</v>
      </c>
      <c r="F14" s="34">
        <v>0</v>
      </c>
      <c r="G14" s="34">
        <v>2996800</v>
      </c>
      <c r="H14" s="70">
        <v>1244400</v>
      </c>
      <c r="I14" s="33">
        <v>0</v>
      </c>
      <c r="J14" s="35">
        <v>28226158</v>
      </c>
      <c r="K14" s="19"/>
    </row>
    <row r="15" spans="1:11" ht="27" customHeight="1">
      <c r="A15" s="31" t="s">
        <v>21</v>
      </c>
      <c r="B15" s="261">
        <v>8673</v>
      </c>
      <c r="C15" s="69">
        <v>52923</v>
      </c>
      <c r="D15" s="70">
        <v>0</v>
      </c>
      <c r="E15" s="34">
        <v>69528</v>
      </c>
      <c r="F15" s="34">
        <v>0</v>
      </c>
      <c r="G15" s="34">
        <v>612000</v>
      </c>
      <c r="H15" s="70">
        <v>305200</v>
      </c>
      <c r="I15" s="33">
        <v>0</v>
      </c>
      <c r="J15" s="35">
        <v>10223699</v>
      </c>
      <c r="K15" s="19"/>
    </row>
    <row r="16" spans="1:11" ht="27" customHeight="1">
      <c r="A16" s="31" t="s">
        <v>22</v>
      </c>
      <c r="B16" s="261">
        <v>29504</v>
      </c>
      <c r="C16" s="69">
        <v>0</v>
      </c>
      <c r="D16" s="70">
        <v>0</v>
      </c>
      <c r="E16" s="34">
        <v>260422</v>
      </c>
      <c r="F16" s="34">
        <v>0</v>
      </c>
      <c r="G16" s="34">
        <v>1790800</v>
      </c>
      <c r="H16" s="70">
        <v>579500</v>
      </c>
      <c r="I16" s="33">
        <v>0</v>
      </c>
      <c r="J16" s="35">
        <v>21534909</v>
      </c>
      <c r="K16" s="19"/>
    </row>
    <row r="17" spans="1:11" ht="27" customHeight="1">
      <c r="A17" s="31" t="s">
        <v>23</v>
      </c>
      <c r="B17" s="261">
        <v>32600</v>
      </c>
      <c r="C17" s="69">
        <v>0</v>
      </c>
      <c r="D17" s="70">
        <v>0</v>
      </c>
      <c r="E17" s="34">
        <v>274467</v>
      </c>
      <c r="F17" s="34">
        <v>0</v>
      </c>
      <c r="G17" s="34">
        <v>1023100</v>
      </c>
      <c r="H17" s="70">
        <v>362600</v>
      </c>
      <c r="I17" s="33">
        <v>0</v>
      </c>
      <c r="J17" s="35">
        <v>11666789</v>
      </c>
      <c r="K17" s="19"/>
    </row>
    <row r="18" spans="1:11" ht="27" customHeight="1">
      <c r="A18" s="31" t="s">
        <v>24</v>
      </c>
      <c r="B18" s="261">
        <v>99634</v>
      </c>
      <c r="C18" s="69">
        <v>0</v>
      </c>
      <c r="D18" s="70">
        <v>0</v>
      </c>
      <c r="E18" s="34">
        <v>295118</v>
      </c>
      <c r="F18" s="34">
        <v>0</v>
      </c>
      <c r="G18" s="34">
        <v>1091900</v>
      </c>
      <c r="H18" s="70">
        <v>0</v>
      </c>
      <c r="I18" s="33">
        <v>0</v>
      </c>
      <c r="J18" s="35">
        <v>12835327</v>
      </c>
      <c r="K18" s="19"/>
    </row>
    <row r="19" spans="1:11" ht="27" customHeight="1">
      <c r="A19" s="36" t="s">
        <v>89</v>
      </c>
      <c r="B19" s="263">
        <v>5562</v>
      </c>
      <c r="C19" s="72">
        <v>353</v>
      </c>
      <c r="D19" s="73">
        <v>0</v>
      </c>
      <c r="E19" s="38">
        <v>135722</v>
      </c>
      <c r="F19" s="38">
        <v>2790</v>
      </c>
      <c r="G19" s="38">
        <v>9213090</v>
      </c>
      <c r="H19" s="73">
        <v>802390</v>
      </c>
      <c r="I19" s="37">
        <v>0</v>
      </c>
      <c r="J19" s="39">
        <v>30283187</v>
      </c>
      <c r="K19" s="19"/>
    </row>
    <row r="20" spans="1:11" ht="27" customHeight="1">
      <c r="A20" s="40" t="s">
        <v>90</v>
      </c>
      <c r="B20" s="264">
        <v>6011</v>
      </c>
      <c r="C20" s="75">
        <v>0</v>
      </c>
      <c r="D20" s="76">
        <v>0</v>
      </c>
      <c r="E20" s="42">
        <v>417666</v>
      </c>
      <c r="F20" s="42">
        <v>0</v>
      </c>
      <c r="G20" s="42">
        <v>2244200</v>
      </c>
      <c r="H20" s="76">
        <v>793200</v>
      </c>
      <c r="I20" s="41">
        <v>0</v>
      </c>
      <c r="J20" s="43">
        <v>25819521</v>
      </c>
      <c r="K20" s="19"/>
    </row>
    <row r="21" spans="1:11" ht="27" customHeight="1" thickBot="1">
      <c r="A21" s="44" t="s">
        <v>91</v>
      </c>
      <c r="B21" s="265">
        <v>92467</v>
      </c>
      <c r="C21" s="78">
        <v>9546</v>
      </c>
      <c r="D21" s="79">
        <v>0</v>
      </c>
      <c r="E21" s="47">
        <v>1054787</v>
      </c>
      <c r="F21" s="47">
        <v>0</v>
      </c>
      <c r="G21" s="47">
        <v>7145200</v>
      </c>
      <c r="H21" s="79">
        <v>1544200</v>
      </c>
      <c r="I21" s="46">
        <v>0</v>
      </c>
      <c r="J21" s="48">
        <v>48363729</v>
      </c>
      <c r="K21" s="19"/>
    </row>
    <row r="22" spans="1:11" ht="27" customHeight="1">
      <c r="A22" s="49" t="s">
        <v>25</v>
      </c>
      <c r="B22" s="266">
        <v>5280</v>
      </c>
      <c r="C22" s="81">
        <v>37138</v>
      </c>
      <c r="D22" s="82">
        <v>0</v>
      </c>
      <c r="E22" s="51">
        <v>19614</v>
      </c>
      <c r="F22" s="51">
        <v>0</v>
      </c>
      <c r="G22" s="51">
        <v>240300</v>
      </c>
      <c r="H22" s="82">
        <v>114100</v>
      </c>
      <c r="I22" s="50">
        <v>0</v>
      </c>
      <c r="J22" s="52">
        <v>2963202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245027</v>
      </c>
      <c r="F23" s="42">
        <v>0</v>
      </c>
      <c r="G23" s="42">
        <v>636400</v>
      </c>
      <c r="H23" s="76">
        <v>506000</v>
      </c>
      <c r="I23" s="41">
        <v>0</v>
      </c>
      <c r="J23" s="43">
        <v>8047116</v>
      </c>
      <c r="K23" s="19"/>
    </row>
    <row r="24" spans="1:11" ht="27" customHeight="1">
      <c r="A24" s="40" t="s">
        <v>27</v>
      </c>
      <c r="B24" s="264">
        <v>11856</v>
      </c>
      <c r="C24" s="75">
        <v>0</v>
      </c>
      <c r="D24" s="76">
        <v>0</v>
      </c>
      <c r="E24" s="42">
        <v>237279</v>
      </c>
      <c r="F24" s="42">
        <v>0</v>
      </c>
      <c r="G24" s="42">
        <v>940654</v>
      </c>
      <c r="H24" s="76">
        <v>600054</v>
      </c>
      <c r="I24" s="41">
        <v>0</v>
      </c>
      <c r="J24" s="43">
        <v>13061439</v>
      </c>
      <c r="K24" s="19"/>
    </row>
    <row r="25" spans="1:11" ht="27" customHeight="1">
      <c r="A25" s="40" t="s">
        <v>28</v>
      </c>
      <c r="B25" s="264">
        <v>0</v>
      </c>
      <c r="C25" s="75">
        <v>606</v>
      </c>
      <c r="D25" s="76">
        <v>0</v>
      </c>
      <c r="E25" s="42">
        <v>35090</v>
      </c>
      <c r="F25" s="42">
        <v>0</v>
      </c>
      <c r="G25" s="42">
        <v>408200</v>
      </c>
      <c r="H25" s="76">
        <v>175500</v>
      </c>
      <c r="I25" s="41">
        <v>0</v>
      </c>
      <c r="J25" s="43">
        <v>4512918</v>
      </c>
      <c r="K25" s="19"/>
    </row>
    <row r="26" spans="1:11" ht="27" customHeight="1">
      <c r="A26" s="40" t="s">
        <v>29</v>
      </c>
      <c r="B26" s="264">
        <v>5296</v>
      </c>
      <c r="C26" s="75">
        <v>0</v>
      </c>
      <c r="D26" s="76">
        <v>0</v>
      </c>
      <c r="E26" s="42">
        <v>156350</v>
      </c>
      <c r="F26" s="42">
        <v>0</v>
      </c>
      <c r="G26" s="42">
        <v>0</v>
      </c>
      <c r="H26" s="76">
        <v>0</v>
      </c>
      <c r="I26" s="41">
        <v>0</v>
      </c>
      <c r="J26" s="43">
        <v>7046816</v>
      </c>
      <c r="K26" s="19"/>
    </row>
    <row r="27" spans="1:11" ht="27" customHeight="1">
      <c r="A27" s="40" t="s">
        <v>30</v>
      </c>
      <c r="B27" s="264">
        <v>6164</v>
      </c>
      <c r="C27" s="75">
        <v>700</v>
      </c>
      <c r="D27" s="76">
        <v>0</v>
      </c>
      <c r="E27" s="42">
        <v>60457</v>
      </c>
      <c r="F27" s="42">
        <v>0</v>
      </c>
      <c r="G27" s="42">
        <v>860390</v>
      </c>
      <c r="H27" s="76">
        <v>319790</v>
      </c>
      <c r="I27" s="41">
        <v>0</v>
      </c>
      <c r="J27" s="43">
        <v>7926736</v>
      </c>
      <c r="K27" s="19"/>
    </row>
    <row r="28" spans="1:11" ht="27" customHeight="1">
      <c r="A28" s="40" t="s">
        <v>31</v>
      </c>
      <c r="B28" s="264">
        <v>12856</v>
      </c>
      <c r="C28" s="75">
        <v>8075</v>
      </c>
      <c r="D28" s="76">
        <v>0</v>
      </c>
      <c r="E28" s="42">
        <v>55149</v>
      </c>
      <c r="F28" s="42">
        <v>0</v>
      </c>
      <c r="G28" s="42">
        <v>1718100</v>
      </c>
      <c r="H28" s="76">
        <v>345300</v>
      </c>
      <c r="I28" s="41">
        <v>0</v>
      </c>
      <c r="J28" s="43">
        <v>10668800</v>
      </c>
      <c r="K28" s="19"/>
    </row>
    <row r="29" spans="1:11" ht="27" customHeight="1">
      <c r="A29" s="40" t="s">
        <v>32</v>
      </c>
      <c r="B29" s="264">
        <v>17564</v>
      </c>
      <c r="C29" s="75">
        <v>0</v>
      </c>
      <c r="D29" s="76">
        <v>0</v>
      </c>
      <c r="E29" s="42">
        <v>98680</v>
      </c>
      <c r="F29" s="42">
        <v>0</v>
      </c>
      <c r="G29" s="42">
        <v>663900</v>
      </c>
      <c r="H29" s="76">
        <v>196900</v>
      </c>
      <c r="I29" s="41">
        <v>0</v>
      </c>
      <c r="J29" s="43">
        <v>7457492</v>
      </c>
      <c r="K29" s="19"/>
    </row>
    <row r="30" spans="1:11" ht="27" customHeight="1">
      <c r="A30" s="40" t="s">
        <v>33</v>
      </c>
      <c r="B30" s="264">
        <v>20670</v>
      </c>
      <c r="C30" s="75">
        <v>36475</v>
      </c>
      <c r="D30" s="76">
        <v>0</v>
      </c>
      <c r="E30" s="42">
        <v>99098</v>
      </c>
      <c r="F30" s="42">
        <v>6000</v>
      </c>
      <c r="G30" s="42">
        <v>447600</v>
      </c>
      <c r="H30" s="76">
        <v>270800</v>
      </c>
      <c r="I30" s="41">
        <v>0</v>
      </c>
      <c r="J30" s="43">
        <v>6382113</v>
      </c>
      <c r="K30" s="19"/>
    </row>
    <row r="31" spans="1:11" ht="27" customHeight="1">
      <c r="A31" s="40" t="s">
        <v>34</v>
      </c>
      <c r="B31" s="264">
        <v>935</v>
      </c>
      <c r="C31" s="75">
        <v>0</v>
      </c>
      <c r="D31" s="76">
        <v>0</v>
      </c>
      <c r="E31" s="42">
        <v>38794</v>
      </c>
      <c r="F31" s="42">
        <v>0</v>
      </c>
      <c r="G31" s="42">
        <v>136100</v>
      </c>
      <c r="H31" s="76">
        <v>113900</v>
      </c>
      <c r="I31" s="41">
        <v>0</v>
      </c>
      <c r="J31" s="43">
        <v>3876770</v>
      </c>
      <c r="K31" s="19"/>
    </row>
    <row r="32" spans="1:11" ht="27" customHeight="1">
      <c r="A32" s="40" t="s">
        <v>100</v>
      </c>
      <c r="B32" s="264">
        <v>2635</v>
      </c>
      <c r="C32" s="75">
        <v>961</v>
      </c>
      <c r="D32" s="76">
        <v>0</v>
      </c>
      <c r="E32" s="42">
        <v>60019</v>
      </c>
      <c r="F32" s="42">
        <v>785</v>
      </c>
      <c r="G32" s="42">
        <v>790500</v>
      </c>
      <c r="H32" s="76">
        <v>170000</v>
      </c>
      <c r="I32" s="41">
        <v>0</v>
      </c>
      <c r="J32" s="43">
        <v>7092580</v>
      </c>
      <c r="K32" s="19"/>
    </row>
    <row r="33" spans="1:11" ht="27" customHeight="1">
      <c r="A33" s="40" t="s">
        <v>101</v>
      </c>
      <c r="B33" s="264">
        <v>12811</v>
      </c>
      <c r="C33" s="75">
        <v>9018</v>
      </c>
      <c r="D33" s="76">
        <v>0</v>
      </c>
      <c r="E33" s="42">
        <v>112642</v>
      </c>
      <c r="F33" s="42">
        <v>0</v>
      </c>
      <c r="G33" s="42">
        <v>1000822</v>
      </c>
      <c r="H33" s="76">
        <v>226222</v>
      </c>
      <c r="I33" s="41">
        <v>0</v>
      </c>
      <c r="J33" s="43">
        <v>9158399</v>
      </c>
      <c r="K33" s="19"/>
    </row>
    <row r="34" spans="1:11" ht="27" customHeight="1">
      <c r="A34" s="40" t="s">
        <v>104</v>
      </c>
      <c r="B34" s="264">
        <v>10009</v>
      </c>
      <c r="C34" s="75">
        <v>64688</v>
      </c>
      <c r="D34" s="76">
        <v>0</v>
      </c>
      <c r="E34" s="42">
        <v>79367</v>
      </c>
      <c r="F34" s="42">
        <v>8861</v>
      </c>
      <c r="G34" s="42">
        <v>1507852</v>
      </c>
      <c r="H34" s="76">
        <v>257252</v>
      </c>
      <c r="I34" s="41">
        <v>0</v>
      </c>
      <c r="J34" s="43">
        <v>10927370</v>
      </c>
      <c r="K34" s="19"/>
    </row>
    <row r="35" spans="1:11" ht="27" customHeight="1">
      <c r="A35" s="40" t="s">
        <v>35</v>
      </c>
      <c r="B35" s="264">
        <v>5064</v>
      </c>
      <c r="C35" s="75">
        <v>0</v>
      </c>
      <c r="D35" s="76">
        <v>0</v>
      </c>
      <c r="E35" s="42">
        <v>119636</v>
      </c>
      <c r="F35" s="42">
        <v>0</v>
      </c>
      <c r="G35" s="42">
        <v>329217</v>
      </c>
      <c r="H35" s="76">
        <v>134717</v>
      </c>
      <c r="I35" s="41">
        <v>0</v>
      </c>
      <c r="J35" s="43">
        <v>5116085</v>
      </c>
      <c r="K35" s="19"/>
    </row>
    <row r="36" spans="1:11" ht="27" customHeight="1" thickBot="1">
      <c r="A36" s="53" t="s">
        <v>36</v>
      </c>
      <c r="B36" s="267">
        <v>3000</v>
      </c>
      <c r="C36" s="84">
        <v>53756</v>
      </c>
      <c r="D36" s="85">
        <v>0</v>
      </c>
      <c r="E36" s="55">
        <v>94715</v>
      </c>
      <c r="F36" s="55">
        <v>658</v>
      </c>
      <c r="G36" s="55">
        <v>1410918</v>
      </c>
      <c r="H36" s="85">
        <v>180518</v>
      </c>
      <c r="I36" s="54">
        <v>0</v>
      </c>
      <c r="J36" s="56">
        <v>7382742</v>
      </c>
      <c r="K36" s="19"/>
    </row>
    <row r="37" spans="1:11" ht="27" customHeight="1" thickBot="1">
      <c r="A37" s="57" t="s">
        <v>37</v>
      </c>
      <c r="B37" s="87">
        <f>SUM(B8:B21)</f>
        <v>4420403</v>
      </c>
      <c r="C37" s="87">
        <f aca="true" t="shared" si="0" ref="C37:J37">SUM(C8:C21)</f>
        <v>145888</v>
      </c>
      <c r="D37" s="59">
        <f t="shared" si="0"/>
        <v>315000</v>
      </c>
      <c r="E37" s="58">
        <f t="shared" si="0"/>
        <v>8734566</v>
      </c>
      <c r="F37" s="58">
        <f t="shared" si="0"/>
        <v>4097</v>
      </c>
      <c r="G37" s="58">
        <f t="shared" si="0"/>
        <v>65227490</v>
      </c>
      <c r="H37" s="59">
        <f t="shared" si="0"/>
        <v>17488390</v>
      </c>
      <c r="I37" s="59">
        <f t="shared" si="0"/>
        <v>0</v>
      </c>
      <c r="J37" s="60">
        <f t="shared" si="0"/>
        <v>665574916</v>
      </c>
      <c r="K37" s="19"/>
    </row>
    <row r="38" spans="1:11" ht="27" customHeight="1" thickBot="1">
      <c r="A38" s="44" t="s">
        <v>105</v>
      </c>
      <c r="B38" s="89">
        <f>SUM(B22:B36)</f>
        <v>114140</v>
      </c>
      <c r="C38" s="89">
        <f aca="true" t="shared" si="1" ref="C38:J38">SUM(C22:C36)</f>
        <v>211417</v>
      </c>
      <c r="D38" s="46">
        <f t="shared" si="1"/>
        <v>0</v>
      </c>
      <c r="E38" s="45">
        <f t="shared" si="1"/>
        <v>1511917</v>
      </c>
      <c r="F38" s="45">
        <f t="shared" si="1"/>
        <v>16304</v>
      </c>
      <c r="G38" s="45">
        <f t="shared" si="1"/>
        <v>11090953</v>
      </c>
      <c r="H38" s="46">
        <f t="shared" si="1"/>
        <v>3611053</v>
      </c>
      <c r="I38" s="46">
        <f t="shared" si="1"/>
        <v>0</v>
      </c>
      <c r="J38" s="61">
        <f t="shared" si="1"/>
        <v>111620578</v>
      </c>
      <c r="K38" s="19"/>
    </row>
    <row r="39" spans="1:11" ht="27" customHeight="1" thickBot="1">
      <c r="A39" s="44" t="s">
        <v>38</v>
      </c>
      <c r="B39" s="89">
        <f>SUM(B8:B36)</f>
        <v>4534543</v>
      </c>
      <c r="C39" s="89">
        <f aca="true" t="shared" si="2" ref="C39:J39">SUM(C8:C36)</f>
        <v>357305</v>
      </c>
      <c r="D39" s="46">
        <f t="shared" si="2"/>
        <v>315000</v>
      </c>
      <c r="E39" s="45">
        <f t="shared" si="2"/>
        <v>10246483</v>
      </c>
      <c r="F39" s="45">
        <f t="shared" si="2"/>
        <v>20401</v>
      </c>
      <c r="G39" s="45">
        <f t="shared" si="2"/>
        <v>76318443</v>
      </c>
      <c r="H39" s="46">
        <f t="shared" si="2"/>
        <v>21099443</v>
      </c>
      <c r="I39" s="46">
        <f t="shared" si="2"/>
        <v>0</v>
      </c>
      <c r="J39" s="61">
        <f t="shared" si="2"/>
        <v>777195494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2018-11-13T05:20:57Z</cp:lastPrinted>
  <dcterms:created xsi:type="dcterms:W3CDTF">2001-02-20T07:05:48Z</dcterms:created>
  <dcterms:modified xsi:type="dcterms:W3CDTF">2019-10-25T06:52:22Z</dcterms:modified>
  <cp:category/>
  <cp:version/>
  <cp:contentType/>
  <cp:contentStatus/>
</cp:coreProperties>
</file>