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481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'4-2(5)'!$B$2:$G$39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<sst xmlns="http://schemas.openxmlformats.org/spreadsheetml/2006/main" count="283" uniqueCount="127">
  <si>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</si>
  <si>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</si>
  <si>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</si>
  <si>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</si>
  <si>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</si>
  <si>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</si>
  <si>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</si>
  <si>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</si>
  <si>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</si>
  <si>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</si>
  <si>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</si>
  <si>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</si>
  <si>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</si>
  <si>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</si>
  <si>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</si>
  <si>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</si>
  <si>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</si>
  <si>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</si>
  <si>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</si>
  <si>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</si>
  <si>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</si>
  <si>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</si>
  <si>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</si>
  <si>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</si>
  <si>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</si>
  <si>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</si>
  <si>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</si>
  <si>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</si>
  <si>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</si>
  <si>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</si>
  <si>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</si>
  <si>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</si>
  <si>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</si>
  <si>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</si>
  <si>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</si>
  <si>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</si>
  <si>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</si>
  <si>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</si>
  <si>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</si>
  <si>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</si>
  <si>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</si>
  <si>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</si>
  <si>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</si>
  <si>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</si>
  <si>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</si>
  <si>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</si>
  <si>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</si>
  <si>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</si>
  <si>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</si>
  <si>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</si>
  <si>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</si>
  <si>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</si>
  <si>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</si>
  <si>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</si>
  <si>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</si>
  <si>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</si>
  <si>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</si>
  <si>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</si>
  <si>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</si>
  <si>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</si>
  <si>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</si>
  <si>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</si>
  <si>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</si>
  <si>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</si>
  <si>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</si>
  <si>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</si>
  <si>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</si>
  <si>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</si>
  <si>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</si>
  <si>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</si>
  <si>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</si>
  <si>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</si>
  <si>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</si>
  <si>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</si>
  <si>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</si>
  <si>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</si>
  <si>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</si>
  <si>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</si>
  <si>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</si>
  <si>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</si>
  <si>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</si>
  <si>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</si>
  <si>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</si>
  <si>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</si>
  <si>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</si>
  <si>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</si>
  <si>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</si>
  <si>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</si>
  <si>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</si>
  <si>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</si>
  <si>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</si>
  <si>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</si>
  <si>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</si>
  <si>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</si>
  <si>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</si>
  <si>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</si>
  <si>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</si>
  <si>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</si>
  <si>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</si>
  <si>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</si>
  <si>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</si>
  <si>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</si>
  <si>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</si>
  <si>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</si>
  <si>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</si>
  <si>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</si>
  <si>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</si>
  <si>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</si>
  <si>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</si>
  <si>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</si>
  <si>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</si>
  <si>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</si>
  <si>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</si>
  <si>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</si>
  <si>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</si>
  <si>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</si>
  <si>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</si>
  <si>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</si>
  <si>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</si>
  <si>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</si>
  <si>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</si>
  <si>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</si>
  <si>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</si>
  <si>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</si>
  <si>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</si>
  <si>
    <t>【30度決算額】</t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</si>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</sst>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right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 horizontal="center"/>
      <protection/>
    </xf>
    <xf numFmtId="37" fontId="3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 horizontal="center"/>
      <protection/>
    </xf>
    <xf numFmtId="37" fontId="3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/>
      <protection/>
    </xf>
    <xf numFmtId="0" fontId="0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37" fontId="0" fillId="0" borderId="69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 horizontal="center"/>
      <protection/>
    </xf>
    <xf numFmtId="37" fontId="3" fillId="0" borderId="74" xfId="0" applyNumberFormat="1" applyFont="1" applyBorder="1" applyAlignment="1" applyProtection="1">
      <alignment/>
      <protection/>
    </xf>
    <xf numFmtId="37" fontId="3" fillId="0" borderId="75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50" xfId="0" applyNumberFormat="1" applyFont="1" applyBorder="1" applyAlignment="1" applyProtection="1">
      <alignment vertical="center"/>
      <protection/>
    </xf>
    <xf numFmtId="0" fontId="0" fillId="0" borderId="7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shrinkToFit="1"/>
      <protection/>
    </xf>
    <xf numFmtId="0" fontId="0" fillId="0" borderId="77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78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79" xfId="0" applyFont="1" applyBorder="1" applyAlignment="1" applyProtection="1">
      <alignment horizontal="centerContinuous" vertical="center"/>
      <protection/>
    </xf>
    <xf numFmtId="37" fontId="0" fillId="0" borderId="17" xfId="0" applyFont="1" applyBorder="1" applyAlignment="1" applyProtection="1">
      <alignment horizontal="centerContinuous" vertic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 vertical="top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77" xfId="0" applyFont="1" applyBorder="1" applyAlignment="1" applyProtection="1">
      <alignment horizontal="center"/>
      <protection/>
    </xf>
    <xf numFmtId="37" fontId="0" fillId="0" borderId="78" xfId="0" applyFont="1" applyBorder="1" applyAlignment="1" applyProtection="1">
      <alignment horizontal="center"/>
      <protection/>
    </xf>
    <xf numFmtId="37" fontId="0" fillId="0" borderId="66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 horizontal="center"/>
      <protection/>
    </xf>
    <xf numFmtId="0" fontId="0" fillId="0" borderId="8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shrinkToFi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shrinkToFit="1"/>
      <protection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79" xfId="0" applyNumberFormat="1" applyFont="1" applyBorder="1" applyAlignment="1" applyProtection="1">
      <alignment horizontal="centerContinuous" vertical="center"/>
      <protection/>
    </xf>
    <xf numFmtId="0" fontId="0" fillId="0" borderId="50" xfId="0" applyNumberFormat="1" applyBorder="1" applyAlignment="1">
      <alignment horizontal="centerContinuous" vertical="center"/>
    </xf>
    <xf numFmtId="0" fontId="0" fillId="0" borderId="51" xfId="0" applyNumberFormat="1" applyBorder="1" applyAlignment="1">
      <alignment horizontal="centerContinuous" vertical="center"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  <xf numFmtId="0" fontId="0" fillId="0" borderId="53" xfId="0" applyNumberFormat="1" applyFont="1" applyBorder="1" applyAlignment="1" applyProtection="1">
      <alignment shrinkToFit="1"/>
      <protection/>
    </xf>
    <xf numFmtId="0" fontId="0" fillId="0" borderId="81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82" xfId="0" applyNumberFormat="1" applyFont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/>
      <protection/>
    </xf>
    <xf numFmtId="0" fontId="0" fillId="0" borderId="83" xfId="0" applyNumberFormat="1" applyFont="1" applyBorder="1" applyAlignment="1" applyProtection="1">
      <alignment horizontal="center"/>
      <protection/>
    </xf>
    <xf numFmtId="0" fontId="0" fillId="0" borderId="84" xfId="0" applyNumberFormat="1" applyFont="1" applyBorder="1" applyAlignment="1" applyProtection="1">
      <alignment/>
      <protection/>
    </xf>
    <xf numFmtId="37" fontId="3" fillId="0" borderId="85" xfId="0" applyNumberFormat="1" applyFont="1" applyBorder="1" applyAlignment="1" applyProtection="1">
      <alignment/>
      <protection/>
    </xf>
    <xf numFmtId="37" fontId="3" fillId="0" borderId="86" xfId="0" applyNumberFormat="1" applyFont="1" applyBorder="1" applyAlignment="1" applyProtection="1">
      <alignment/>
      <protection/>
    </xf>
    <xf numFmtId="37" fontId="3" fillId="0" borderId="87" xfId="0" applyNumberFormat="1" applyFont="1" applyBorder="1" applyAlignment="1" applyProtection="1">
      <alignment/>
      <protection/>
    </xf>
    <xf numFmtId="37" fontId="0" fillId="0" borderId="88" xfId="0" applyFont="1" applyBorder="1" applyAlignment="1" applyProtection="1">
      <alignment/>
      <protection/>
    </xf>
    <xf numFmtId="37" fontId="0" fillId="0" borderId="84" xfId="0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B8" sqref="B8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s="1" customFormat="1" ht="27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91" t="s">
        <v>125</v>
      </c>
    </row>
    <row r="2" spans="1:15" s="1" customFormat="1" ht="27" customHeight="1" thickBot="1">
      <c r="A2" s="82"/>
      <c r="B2" s="82"/>
      <c r="C2" s="82"/>
      <c r="D2" s="82"/>
      <c r="E2" s="82"/>
      <c r="F2" s="82"/>
      <c r="G2" s="82"/>
      <c r="H2" s="83"/>
      <c r="I2" s="82"/>
      <c r="J2" s="82"/>
      <c r="K2" s="83"/>
      <c r="L2" s="84"/>
      <c r="M2" s="83"/>
      <c r="N2" s="84"/>
      <c r="O2" s="83" t="s">
        <v>1</v>
      </c>
    </row>
    <row r="3" spans="1:16" s="1" customFormat="1" ht="27" customHeight="1">
      <c r="A3" s="67"/>
      <c r="B3" s="67"/>
      <c r="C3" s="85"/>
      <c r="D3" s="86"/>
      <c r="E3" s="86"/>
      <c r="F3" s="86"/>
      <c r="G3" s="86"/>
      <c r="H3" s="86"/>
      <c r="I3" s="87"/>
      <c r="J3" s="88"/>
      <c r="K3" s="89"/>
      <c r="L3" s="90"/>
      <c r="M3" s="90"/>
      <c r="N3" s="108"/>
      <c r="O3" s="130"/>
      <c r="P3" s="140"/>
    </row>
    <row r="4" spans="1:16" s="1" customFormat="1" ht="27" customHeight="1">
      <c r="A4" s="67"/>
      <c r="B4" s="67"/>
      <c r="C4" s="85"/>
      <c r="D4" s="85"/>
      <c r="E4" s="85"/>
      <c r="F4" s="85"/>
      <c r="G4" s="85"/>
      <c r="H4" s="85"/>
      <c r="I4" s="92"/>
      <c r="J4" s="85"/>
      <c r="K4" s="93"/>
      <c r="L4" s="94"/>
      <c r="M4" s="94"/>
      <c r="N4" s="91"/>
      <c r="O4" s="132" t="s">
        <v>104</v>
      </c>
      <c r="P4" s="140"/>
    </row>
    <row r="5" spans="1:16" s="1" customFormat="1" ht="27" customHeight="1">
      <c r="A5" s="68" t="s">
        <v>112</v>
      </c>
      <c r="B5" s="95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7" t="s">
        <v>9</v>
      </c>
      <c r="J5" s="96" t="s">
        <v>10</v>
      </c>
      <c r="K5" s="98" t="s">
        <v>11</v>
      </c>
      <c r="L5" s="99" t="s">
        <v>39</v>
      </c>
      <c r="M5" s="107" t="s">
        <v>40</v>
      </c>
      <c r="N5" s="100" t="s">
        <v>41</v>
      </c>
      <c r="O5" s="141" t="s">
        <v>42</v>
      </c>
      <c r="P5" s="140"/>
    </row>
    <row r="6" spans="1:16" s="1" customFormat="1" ht="27" customHeight="1">
      <c r="A6" s="67"/>
      <c r="B6" s="67"/>
      <c r="C6" s="85"/>
      <c r="D6" s="85"/>
      <c r="E6" s="85"/>
      <c r="F6" s="85"/>
      <c r="G6" s="85"/>
      <c r="H6" s="85"/>
      <c r="I6" s="93"/>
      <c r="J6" s="85"/>
      <c r="K6" s="93"/>
      <c r="L6" s="94"/>
      <c r="M6" s="94"/>
      <c r="N6" s="91"/>
      <c r="O6" s="141" t="s">
        <v>47</v>
      </c>
      <c r="P6" s="140"/>
    </row>
    <row r="7" spans="1:16" s="1" customFormat="1" ht="27" customHeight="1" thickBot="1">
      <c r="A7" s="69"/>
      <c r="B7" s="69"/>
      <c r="C7" s="101"/>
      <c r="D7" s="101"/>
      <c r="E7" s="101"/>
      <c r="F7" s="101"/>
      <c r="G7" s="101"/>
      <c r="H7" s="101"/>
      <c r="I7" s="102"/>
      <c r="J7" s="101"/>
      <c r="K7" s="102"/>
      <c r="L7" s="103"/>
      <c r="M7" s="103"/>
      <c r="N7" s="104"/>
      <c r="O7" s="133"/>
      <c r="P7" s="140"/>
    </row>
    <row r="8" spans="1:16" ht="27" customHeight="1">
      <c r="A8" s="70" t="s">
        <v>12</v>
      </c>
      <c r="B8" s="2">
        <v>19682225</v>
      </c>
      <c r="C8" s="3">
        <v>18643590</v>
      </c>
      <c r="D8" s="4">
        <v>2230110</v>
      </c>
      <c r="E8" s="4">
        <v>160373</v>
      </c>
      <c r="F8" s="4">
        <v>4199</v>
      </c>
      <c r="G8" s="4">
        <v>3076997</v>
      </c>
      <c r="H8" s="4">
        <v>567101</v>
      </c>
      <c r="I8" s="40">
        <v>139668</v>
      </c>
      <c r="J8" s="4">
        <v>10764045</v>
      </c>
      <c r="K8" s="40">
        <v>1701097</v>
      </c>
      <c r="L8" s="54">
        <v>973059</v>
      </c>
      <c r="M8" s="54">
        <v>23620540</v>
      </c>
      <c r="N8" s="9">
        <v>11073300</v>
      </c>
      <c r="O8" s="134">
        <v>75</v>
      </c>
      <c r="P8" s="131"/>
    </row>
    <row r="9" spans="1:16" ht="27" customHeight="1">
      <c r="A9" s="71" t="s">
        <v>13</v>
      </c>
      <c r="B9" s="8">
        <v>17108251</v>
      </c>
      <c r="C9" s="9">
        <v>16468106</v>
      </c>
      <c r="D9" s="4">
        <v>2450242</v>
      </c>
      <c r="E9" s="4">
        <v>152650</v>
      </c>
      <c r="F9" s="4">
        <v>4113</v>
      </c>
      <c r="G9" s="4">
        <v>1995580</v>
      </c>
      <c r="H9" s="4">
        <v>458547</v>
      </c>
      <c r="I9" s="40">
        <v>183036</v>
      </c>
      <c r="J9" s="4">
        <v>9154258</v>
      </c>
      <c r="K9" s="40">
        <v>2069680</v>
      </c>
      <c r="L9" s="54">
        <v>2432847</v>
      </c>
      <c r="M9" s="54">
        <v>24891331</v>
      </c>
      <c r="N9" s="9">
        <v>14124513</v>
      </c>
      <c r="O9" s="134">
        <v>58452</v>
      </c>
      <c r="P9" s="131"/>
    </row>
    <row r="10" spans="1:16" ht="27" customHeight="1">
      <c r="A10" s="71" t="s">
        <v>14</v>
      </c>
      <c r="B10" s="8">
        <v>8036751</v>
      </c>
      <c r="C10" s="9">
        <v>7475427</v>
      </c>
      <c r="D10" s="4">
        <v>1365375</v>
      </c>
      <c r="E10" s="4">
        <v>40242</v>
      </c>
      <c r="F10" s="4">
        <v>717</v>
      </c>
      <c r="G10" s="4">
        <v>975228</v>
      </c>
      <c r="H10" s="4">
        <v>245307</v>
      </c>
      <c r="I10" s="40">
        <v>443168</v>
      </c>
      <c r="J10" s="4">
        <v>4018740</v>
      </c>
      <c r="K10" s="40">
        <v>386650</v>
      </c>
      <c r="L10" s="54">
        <v>385876</v>
      </c>
      <c r="M10" s="54">
        <v>10957171</v>
      </c>
      <c r="N10" s="9">
        <v>7072497</v>
      </c>
      <c r="O10" s="134">
        <v>0</v>
      </c>
      <c r="P10" s="131"/>
    </row>
    <row r="11" spans="1:16" ht="27" customHeight="1">
      <c r="A11" s="71" t="s">
        <v>15</v>
      </c>
      <c r="B11" s="8">
        <v>10091678</v>
      </c>
      <c r="C11" s="9">
        <v>8345538</v>
      </c>
      <c r="D11" s="4">
        <v>1315912</v>
      </c>
      <c r="E11" s="4">
        <v>46133</v>
      </c>
      <c r="F11" s="4">
        <v>166</v>
      </c>
      <c r="G11" s="4">
        <v>1180102</v>
      </c>
      <c r="H11" s="4">
        <v>508241</v>
      </c>
      <c r="I11" s="40">
        <v>95030</v>
      </c>
      <c r="J11" s="4">
        <v>4417499</v>
      </c>
      <c r="K11" s="40">
        <v>782455</v>
      </c>
      <c r="L11" s="54">
        <v>823740</v>
      </c>
      <c r="M11" s="54">
        <v>15545444</v>
      </c>
      <c r="N11" s="9">
        <v>8976200</v>
      </c>
      <c r="O11" s="134">
        <v>5847</v>
      </c>
      <c r="P11" s="131"/>
    </row>
    <row r="12" spans="1:16" ht="27" customHeight="1">
      <c r="A12" s="71" t="s">
        <v>16</v>
      </c>
      <c r="B12" s="8">
        <v>8809558</v>
      </c>
      <c r="C12" s="9">
        <v>6986919</v>
      </c>
      <c r="D12" s="4">
        <v>653399</v>
      </c>
      <c r="E12" s="4">
        <v>46664</v>
      </c>
      <c r="F12" s="4">
        <v>1144</v>
      </c>
      <c r="G12" s="4">
        <v>1070281</v>
      </c>
      <c r="H12" s="4">
        <v>357254</v>
      </c>
      <c r="I12" s="40">
        <v>60669</v>
      </c>
      <c r="J12" s="4">
        <v>4239616</v>
      </c>
      <c r="K12" s="40">
        <v>557892</v>
      </c>
      <c r="L12" s="54">
        <v>387329</v>
      </c>
      <c r="M12" s="54">
        <v>9821835</v>
      </c>
      <c r="N12" s="9">
        <v>6700964</v>
      </c>
      <c r="O12" s="134">
        <v>4514</v>
      </c>
      <c r="P12" s="131"/>
    </row>
    <row r="13" spans="1:16" ht="27" customHeight="1">
      <c r="A13" s="71" t="s">
        <v>17</v>
      </c>
      <c r="B13" s="8">
        <v>12147049</v>
      </c>
      <c r="C13" s="9">
        <v>9171281</v>
      </c>
      <c r="D13" s="4">
        <v>1137109</v>
      </c>
      <c r="E13" s="4">
        <v>26230</v>
      </c>
      <c r="F13" s="4">
        <v>477</v>
      </c>
      <c r="G13" s="4">
        <v>1015045</v>
      </c>
      <c r="H13" s="4">
        <v>210439</v>
      </c>
      <c r="I13" s="40">
        <v>175466</v>
      </c>
      <c r="J13" s="4">
        <v>6195192</v>
      </c>
      <c r="K13" s="40">
        <v>411323</v>
      </c>
      <c r="L13" s="54">
        <v>1031655</v>
      </c>
      <c r="M13" s="54">
        <v>16088036</v>
      </c>
      <c r="N13" s="9">
        <v>4583150</v>
      </c>
      <c r="O13" s="134">
        <v>1902</v>
      </c>
      <c r="P13" s="131"/>
    </row>
    <row r="14" spans="1:16" ht="27" customHeight="1">
      <c r="A14" s="71" t="s">
        <v>18</v>
      </c>
      <c r="B14" s="8">
        <v>4751067</v>
      </c>
      <c r="C14" s="9">
        <v>2891022</v>
      </c>
      <c r="D14" s="4">
        <v>446302</v>
      </c>
      <c r="E14" s="4">
        <v>12912</v>
      </c>
      <c r="F14" s="4">
        <v>365</v>
      </c>
      <c r="G14" s="4">
        <v>363942</v>
      </c>
      <c r="H14" s="4">
        <v>137064</v>
      </c>
      <c r="I14" s="40">
        <v>50746</v>
      </c>
      <c r="J14" s="4">
        <v>1491771</v>
      </c>
      <c r="K14" s="40">
        <v>387920</v>
      </c>
      <c r="L14" s="54">
        <v>272948</v>
      </c>
      <c r="M14" s="54">
        <v>6745928</v>
      </c>
      <c r="N14" s="9">
        <v>3645054</v>
      </c>
      <c r="O14" s="134">
        <v>8654</v>
      </c>
      <c r="P14" s="131"/>
    </row>
    <row r="15" spans="1:16" ht="27" customHeight="1">
      <c r="A15" s="71" t="s">
        <v>19</v>
      </c>
      <c r="B15" s="8">
        <v>1426952</v>
      </c>
      <c r="C15" s="9">
        <v>1616685</v>
      </c>
      <c r="D15" s="4">
        <v>212717</v>
      </c>
      <c r="E15" s="4">
        <v>7382</v>
      </c>
      <c r="F15" s="4">
        <v>598</v>
      </c>
      <c r="G15" s="4">
        <v>216569</v>
      </c>
      <c r="H15" s="4">
        <v>81706</v>
      </c>
      <c r="I15" s="40">
        <v>11115</v>
      </c>
      <c r="J15" s="4">
        <v>990416</v>
      </c>
      <c r="K15" s="40">
        <v>96182</v>
      </c>
      <c r="L15" s="54">
        <v>60306</v>
      </c>
      <c r="M15" s="54">
        <v>1730576</v>
      </c>
      <c r="N15" s="9">
        <v>1354636</v>
      </c>
      <c r="O15" s="134">
        <v>1060</v>
      </c>
      <c r="P15" s="131"/>
    </row>
    <row r="16" spans="1:16" ht="27" customHeight="1">
      <c r="A16" s="71" t="s">
        <v>20</v>
      </c>
      <c r="B16" s="8">
        <v>3727663</v>
      </c>
      <c r="C16" s="9">
        <v>4064576</v>
      </c>
      <c r="D16" s="4">
        <v>647859</v>
      </c>
      <c r="E16" s="4">
        <v>24957</v>
      </c>
      <c r="F16" s="4">
        <v>530</v>
      </c>
      <c r="G16" s="4">
        <v>752370</v>
      </c>
      <c r="H16" s="4">
        <v>113110</v>
      </c>
      <c r="I16" s="40">
        <v>119119</v>
      </c>
      <c r="J16" s="4">
        <v>2115313</v>
      </c>
      <c r="K16" s="40">
        <v>291318</v>
      </c>
      <c r="L16" s="54">
        <v>581632</v>
      </c>
      <c r="M16" s="54">
        <v>3607457</v>
      </c>
      <c r="N16" s="9">
        <v>1731481</v>
      </c>
      <c r="O16" s="134">
        <v>6192</v>
      </c>
      <c r="P16" s="131"/>
    </row>
    <row r="17" spans="1:16" ht="27" customHeight="1">
      <c r="A17" s="71" t="s">
        <v>21</v>
      </c>
      <c r="B17" s="8">
        <v>2503451</v>
      </c>
      <c r="C17" s="9">
        <v>1669411</v>
      </c>
      <c r="D17" s="4">
        <v>208899</v>
      </c>
      <c r="E17" s="4">
        <v>34308</v>
      </c>
      <c r="F17" s="4">
        <v>408</v>
      </c>
      <c r="G17" s="4">
        <v>282299</v>
      </c>
      <c r="H17" s="4">
        <v>65267</v>
      </c>
      <c r="I17" s="40">
        <v>36770</v>
      </c>
      <c r="J17" s="4">
        <v>888006</v>
      </c>
      <c r="K17" s="40">
        <v>153454</v>
      </c>
      <c r="L17" s="54">
        <v>83142</v>
      </c>
      <c r="M17" s="54">
        <v>1320563</v>
      </c>
      <c r="N17" s="9">
        <v>1153987</v>
      </c>
      <c r="O17" s="134">
        <v>0</v>
      </c>
      <c r="P17" s="131"/>
    </row>
    <row r="18" spans="1:16" ht="27" customHeight="1">
      <c r="A18" s="71" t="s">
        <v>22</v>
      </c>
      <c r="B18" s="8">
        <v>2518878</v>
      </c>
      <c r="C18" s="9">
        <v>1827222</v>
      </c>
      <c r="D18" s="4">
        <v>608750</v>
      </c>
      <c r="E18" s="4">
        <v>31524</v>
      </c>
      <c r="F18" s="4">
        <v>3158</v>
      </c>
      <c r="G18" s="4">
        <v>379496</v>
      </c>
      <c r="H18" s="4">
        <v>77614</v>
      </c>
      <c r="I18" s="40">
        <v>41238</v>
      </c>
      <c r="J18" s="4">
        <v>627296</v>
      </c>
      <c r="K18" s="40">
        <v>58146</v>
      </c>
      <c r="L18" s="54">
        <v>126917</v>
      </c>
      <c r="M18" s="54">
        <v>1529480</v>
      </c>
      <c r="N18" s="9">
        <v>1138143</v>
      </c>
      <c r="O18" s="134">
        <v>0</v>
      </c>
      <c r="P18" s="131"/>
    </row>
    <row r="19" spans="1:16" ht="27" customHeight="1">
      <c r="A19" s="72" t="s">
        <v>92</v>
      </c>
      <c r="B19" s="26">
        <v>2896636</v>
      </c>
      <c r="C19" s="27">
        <v>3626295</v>
      </c>
      <c r="D19" s="28">
        <v>674975</v>
      </c>
      <c r="E19" s="28">
        <v>33359</v>
      </c>
      <c r="F19" s="28">
        <v>77</v>
      </c>
      <c r="G19" s="28">
        <v>527045</v>
      </c>
      <c r="H19" s="28">
        <v>80197</v>
      </c>
      <c r="I19" s="41">
        <v>59978</v>
      </c>
      <c r="J19" s="28">
        <v>1983553</v>
      </c>
      <c r="K19" s="41">
        <v>267111</v>
      </c>
      <c r="L19" s="55">
        <v>21595</v>
      </c>
      <c r="M19" s="55">
        <v>3033802</v>
      </c>
      <c r="N19" s="27">
        <v>2176762</v>
      </c>
      <c r="O19" s="135">
        <v>616179</v>
      </c>
      <c r="P19" s="131"/>
    </row>
    <row r="20" spans="1:16" ht="27" customHeight="1">
      <c r="A20" s="73" t="s">
        <v>93</v>
      </c>
      <c r="B20" s="30">
        <v>4155288</v>
      </c>
      <c r="C20" s="31">
        <v>3556568</v>
      </c>
      <c r="D20" s="32">
        <v>604161</v>
      </c>
      <c r="E20" s="32">
        <v>43940</v>
      </c>
      <c r="F20" s="32">
        <v>801</v>
      </c>
      <c r="G20" s="32">
        <v>658105</v>
      </c>
      <c r="H20" s="32">
        <v>129785</v>
      </c>
      <c r="I20" s="42">
        <v>65613</v>
      </c>
      <c r="J20" s="32">
        <v>1216814</v>
      </c>
      <c r="K20" s="42">
        <v>837349</v>
      </c>
      <c r="L20" s="56">
        <v>221099</v>
      </c>
      <c r="M20" s="56">
        <v>3551815</v>
      </c>
      <c r="N20" s="31">
        <v>3391286</v>
      </c>
      <c r="O20" s="136">
        <v>0</v>
      </c>
      <c r="P20" s="131"/>
    </row>
    <row r="21" spans="1:16" ht="27" customHeight="1" thickBot="1">
      <c r="A21" s="74" t="s">
        <v>94</v>
      </c>
      <c r="B21" s="10">
        <v>8677040</v>
      </c>
      <c r="C21" s="11">
        <v>6585141</v>
      </c>
      <c r="D21" s="12">
        <v>330832</v>
      </c>
      <c r="E21" s="12">
        <v>23284</v>
      </c>
      <c r="F21" s="12">
        <v>468</v>
      </c>
      <c r="G21" s="12">
        <v>1259211</v>
      </c>
      <c r="H21" s="12">
        <v>167382</v>
      </c>
      <c r="I21" s="43">
        <v>39748</v>
      </c>
      <c r="J21" s="12">
        <v>4408087</v>
      </c>
      <c r="K21" s="43">
        <v>356129</v>
      </c>
      <c r="L21" s="45">
        <v>411826</v>
      </c>
      <c r="M21" s="45">
        <v>7437687</v>
      </c>
      <c r="N21" s="11">
        <v>4036012</v>
      </c>
      <c r="O21" s="137">
        <v>215323</v>
      </c>
      <c r="P21" s="131"/>
    </row>
    <row r="22" spans="1:16" ht="27" customHeight="1">
      <c r="A22" s="75" t="s">
        <v>23</v>
      </c>
      <c r="B22" s="57">
        <v>567683</v>
      </c>
      <c r="C22" s="58">
        <v>582586</v>
      </c>
      <c r="D22" s="59">
        <v>35547</v>
      </c>
      <c r="E22" s="59">
        <v>1466</v>
      </c>
      <c r="F22" s="59">
        <v>483</v>
      </c>
      <c r="G22" s="59">
        <v>92019</v>
      </c>
      <c r="H22" s="59">
        <v>21600</v>
      </c>
      <c r="I22" s="60">
        <v>20899</v>
      </c>
      <c r="J22" s="59">
        <v>310447</v>
      </c>
      <c r="K22" s="60">
        <v>100125</v>
      </c>
      <c r="L22" s="61">
        <v>88925</v>
      </c>
      <c r="M22" s="61">
        <v>204001</v>
      </c>
      <c r="N22" s="58">
        <v>346997</v>
      </c>
      <c r="O22" s="142">
        <v>81510</v>
      </c>
      <c r="P22" s="131"/>
    </row>
    <row r="23" spans="1:16" ht="27" customHeight="1">
      <c r="A23" s="76" t="s">
        <v>24</v>
      </c>
      <c r="B23" s="30">
        <v>1741816</v>
      </c>
      <c r="C23" s="31">
        <v>1611040</v>
      </c>
      <c r="D23" s="32">
        <v>154566</v>
      </c>
      <c r="E23" s="32">
        <v>7891</v>
      </c>
      <c r="F23" s="32">
        <v>287</v>
      </c>
      <c r="G23" s="32">
        <v>385877</v>
      </c>
      <c r="H23" s="32">
        <v>53472</v>
      </c>
      <c r="I23" s="42">
        <v>31565</v>
      </c>
      <c r="J23" s="32">
        <v>828202</v>
      </c>
      <c r="K23" s="42">
        <v>149180</v>
      </c>
      <c r="L23" s="56">
        <v>61323</v>
      </c>
      <c r="M23" s="56">
        <v>1189354</v>
      </c>
      <c r="N23" s="31">
        <v>972668</v>
      </c>
      <c r="O23" s="136">
        <v>314305</v>
      </c>
      <c r="P23" s="131"/>
    </row>
    <row r="24" spans="1:16" ht="27" customHeight="1">
      <c r="A24" s="76" t="s">
        <v>25</v>
      </c>
      <c r="B24" s="30">
        <v>2611738</v>
      </c>
      <c r="C24" s="31">
        <v>2402935</v>
      </c>
      <c r="D24" s="32">
        <v>479883</v>
      </c>
      <c r="E24" s="32">
        <v>18865</v>
      </c>
      <c r="F24" s="32">
        <v>396</v>
      </c>
      <c r="G24" s="32">
        <v>460098</v>
      </c>
      <c r="H24" s="32">
        <v>82186</v>
      </c>
      <c r="I24" s="42">
        <v>60173</v>
      </c>
      <c r="J24" s="32">
        <v>1097707</v>
      </c>
      <c r="K24" s="42">
        <v>203627</v>
      </c>
      <c r="L24" s="56">
        <v>236191</v>
      </c>
      <c r="M24" s="56">
        <v>1872747</v>
      </c>
      <c r="N24" s="31">
        <v>1457791</v>
      </c>
      <c r="O24" s="136">
        <v>7150</v>
      </c>
      <c r="P24" s="131"/>
    </row>
    <row r="25" spans="1:16" ht="27" customHeight="1">
      <c r="A25" s="76" t="s">
        <v>26</v>
      </c>
      <c r="B25" s="30">
        <v>849515</v>
      </c>
      <c r="C25" s="31">
        <v>824241</v>
      </c>
      <c r="D25" s="32">
        <v>235472</v>
      </c>
      <c r="E25" s="32">
        <v>5152</v>
      </c>
      <c r="F25" s="32">
        <v>285</v>
      </c>
      <c r="G25" s="32">
        <v>123009</v>
      </c>
      <c r="H25" s="32">
        <v>15560</v>
      </c>
      <c r="I25" s="42">
        <v>16099</v>
      </c>
      <c r="J25" s="32">
        <v>291934</v>
      </c>
      <c r="K25" s="42">
        <v>136730</v>
      </c>
      <c r="L25" s="56">
        <v>25957</v>
      </c>
      <c r="M25" s="56">
        <v>511311</v>
      </c>
      <c r="N25" s="31">
        <v>334742</v>
      </c>
      <c r="O25" s="136">
        <v>114818</v>
      </c>
      <c r="P25" s="131"/>
    </row>
    <row r="26" spans="1:16" ht="27" customHeight="1">
      <c r="A26" s="76" t="s">
        <v>27</v>
      </c>
      <c r="B26" s="30">
        <v>895813</v>
      </c>
      <c r="C26" s="31">
        <v>1301191</v>
      </c>
      <c r="D26" s="32">
        <v>283352</v>
      </c>
      <c r="E26" s="32">
        <v>9802</v>
      </c>
      <c r="F26" s="32">
        <v>482</v>
      </c>
      <c r="G26" s="32">
        <v>252600</v>
      </c>
      <c r="H26" s="32">
        <v>33756</v>
      </c>
      <c r="I26" s="42">
        <v>15314</v>
      </c>
      <c r="J26" s="32">
        <v>554329</v>
      </c>
      <c r="K26" s="42">
        <v>151556</v>
      </c>
      <c r="L26" s="56">
        <v>26348</v>
      </c>
      <c r="M26" s="56">
        <v>852769</v>
      </c>
      <c r="N26" s="31">
        <v>638979</v>
      </c>
      <c r="O26" s="136">
        <v>182228</v>
      </c>
      <c r="P26" s="131"/>
    </row>
    <row r="27" spans="1:16" ht="27" customHeight="1">
      <c r="A27" s="76" t="s">
        <v>28</v>
      </c>
      <c r="B27" s="30">
        <v>1122883</v>
      </c>
      <c r="C27" s="31">
        <v>1285013</v>
      </c>
      <c r="D27" s="32">
        <v>136678</v>
      </c>
      <c r="E27" s="32">
        <v>17684</v>
      </c>
      <c r="F27" s="32">
        <v>875</v>
      </c>
      <c r="G27" s="32">
        <v>263210</v>
      </c>
      <c r="H27" s="32">
        <v>35948</v>
      </c>
      <c r="I27" s="42">
        <v>31666</v>
      </c>
      <c r="J27" s="32">
        <v>619581</v>
      </c>
      <c r="K27" s="42">
        <v>179371</v>
      </c>
      <c r="L27" s="56">
        <v>149733</v>
      </c>
      <c r="M27" s="56">
        <v>950044</v>
      </c>
      <c r="N27" s="31">
        <v>1677109</v>
      </c>
      <c r="O27" s="136">
        <v>3213</v>
      </c>
      <c r="P27" s="131"/>
    </row>
    <row r="28" spans="1:16" ht="27" customHeight="1">
      <c r="A28" s="76" t="s">
        <v>29</v>
      </c>
      <c r="B28" s="30">
        <v>1486215</v>
      </c>
      <c r="C28" s="31">
        <v>1442976</v>
      </c>
      <c r="D28" s="32">
        <v>336052</v>
      </c>
      <c r="E28" s="32">
        <v>13705</v>
      </c>
      <c r="F28" s="32">
        <v>519</v>
      </c>
      <c r="G28" s="32">
        <v>226359</v>
      </c>
      <c r="H28" s="32">
        <v>57468</v>
      </c>
      <c r="I28" s="42">
        <v>29736</v>
      </c>
      <c r="J28" s="32">
        <v>596114</v>
      </c>
      <c r="K28" s="42">
        <v>183023</v>
      </c>
      <c r="L28" s="56">
        <v>43094</v>
      </c>
      <c r="M28" s="56">
        <v>1238491</v>
      </c>
      <c r="N28" s="31">
        <v>976483</v>
      </c>
      <c r="O28" s="136">
        <v>16721</v>
      </c>
      <c r="P28" s="131"/>
    </row>
    <row r="29" spans="1:16" ht="27" customHeight="1">
      <c r="A29" s="76" t="s">
        <v>30</v>
      </c>
      <c r="B29" s="30">
        <v>1302307</v>
      </c>
      <c r="C29" s="31">
        <v>831388</v>
      </c>
      <c r="D29" s="32">
        <v>114880</v>
      </c>
      <c r="E29" s="32">
        <v>13316</v>
      </c>
      <c r="F29" s="32">
        <v>394</v>
      </c>
      <c r="G29" s="32">
        <v>148372</v>
      </c>
      <c r="H29" s="32">
        <v>40723</v>
      </c>
      <c r="I29" s="42">
        <v>20751</v>
      </c>
      <c r="J29" s="32">
        <v>341085</v>
      </c>
      <c r="K29" s="42">
        <v>151867</v>
      </c>
      <c r="L29" s="56">
        <v>39500</v>
      </c>
      <c r="M29" s="56">
        <v>529558</v>
      </c>
      <c r="N29" s="31">
        <v>983180</v>
      </c>
      <c r="O29" s="136">
        <v>0</v>
      </c>
      <c r="P29" s="131"/>
    </row>
    <row r="30" spans="1:16" ht="27" customHeight="1">
      <c r="A30" s="76" t="s">
        <v>31</v>
      </c>
      <c r="B30" s="30">
        <v>865664</v>
      </c>
      <c r="C30" s="31">
        <v>1193025</v>
      </c>
      <c r="D30" s="32">
        <v>228713</v>
      </c>
      <c r="E30" s="32">
        <v>7621</v>
      </c>
      <c r="F30" s="32">
        <v>255</v>
      </c>
      <c r="G30" s="32">
        <v>225060</v>
      </c>
      <c r="H30" s="32">
        <v>40570</v>
      </c>
      <c r="I30" s="42">
        <v>46763</v>
      </c>
      <c r="J30" s="32">
        <v>544701</v>
      </c>
      <c r="K30" s="42">
        <v>99342</v>
      </c>
      <c r="L30" s="56">
        <v>41863</v>
      </c>
      <c r="M30" s="56">
        <v>802229</v>
      </c>
      <c r="N30" s="31">
        <v>1306306</v>
      </c>
      <c r="O30" s="136">
        <v>17143</v>
      </c>
      <c r="P30" s="131"/>
    </row>
    <row r="31" spans="1:16" ht="27" customHeight="1">
      <c r="A31" s="76" t="s">
        <v>32</v>
      </c>
      <c r="B31" s="30">
        <v>668502</v>
      </c>
      <c r="C31" s="31">
        <v>801888</v>
      </c>
      <c r="D31" s="32">
        <v>146427</v>
      </c>
      <c r="E31" s="32">
        <v>9149</v>
      </c>
      <c r="F31" s="32">
        <v>520</v>
      </c>
      <c r="G31" s="32">
        <v>104265</v>
      </c>
      <c r="H31" s="32">
        <v>22273</v>
      </c>
      <c r="I31" s="42">
        <v>10556</v>
      </c>
      <c r="J31" s="32">
        <v>409077</v>
      </c>
      <c r="K31" s="42">
        <v>99621</v>
      </c>
      <c r="L31" s="56">
        <v>23166</v>
      </c>
      <c r="M31" s="56">
        <v>330231</v>
      </c>
      <c r="N31" s="31">
        <v>586853</v>
      </c>
      <c r="O31" s="136">
        <v>134095</v>
      </c>
      <c r="P31" s="131"/>
    </row>
    <row r="32" spans="1:16" ht="27" customHeight="1">
      <c r="A32" s="76" t="s">
        <v>98</v>
      </c>
      <c r="B32" s="30">
        <v>1036145</v>
      </c>
      <c r="C32" s="31">
        <v>726403</v>
      </c>
      <c r="D32" s="32">
        <v>108695</v>
      </c>
      <c r="E32" s="32">
        <v>17655</v>
      </c>
      <c r="F32" s="32">
        <v>806</v>
      </c>
      <c r="G32" s="32">
        <v>161409</v>
      </c>
      <c r="H32" s="32">
        <v>43770</v>
      </c>
      <c r="I32" s="42">
        <v>2250</v>
      </c>
      <c r="J32" s="32">
        <v>265595</v>
      </c>
      <c r="K32" s="42">
        <v>126223</v>
      </c>
      <c r="L32" s="56">
        <v>99243</v>
      </c>
      <c r="M32" s="56">
        <v>462355</v>
      </c>
      <c r="N32" s="31">
        <v>1145766</v>
      </c>
      <c r="O32" s="136">
        <v>538</v>
      </c>
      <c r="P32" s="131"/>
    </row>
    <row r="33" spans="1:16" ht="27" customHeight="1">
      <c r="A33" s="76" t="s">
        <v>99</v>
      </c>
      <c r="B33" s="30">
        <v>1614783</v>
      </c>
      <c r="C33" s="31">
        <v>1405327</v>
      </c>
      <c r="D33" s="32">
        <v>116580</v>
      </c>
      <c r="E33" s="32">
        <v>32252</v>
      </c>
      <c r="F33" s="32">
        <v>672</v>
      </c>
      <c r="G33" s="32">
        <v>241255</v>
      </c>
      <c r="H33" s="32">
        <v>50784</v>
      </c>
      <c r="I33" s="42">
        <v>11624</v>
      </c>
      <c r="J33" s="32">
        <v>829379</v>
      </c>
      <c r="K33" s="42">
        <v>122781</v>
      </c>
      <c r="L33" s="56">
        <v>41644</v>
      </c>
      <c r="M33" s="56">
        <v>584569</v>
      </c>
      <c r="N33" s="31">
        <v>1241619</v>
      </c>
      <c r="O33" s="136">
        <v>0</v>
      </c>
      <c r="P33" s="131"/>
    </row>
    <row r="34" spans="1:16" ht="27" customHeight="1">
      <c r="A34" s="76" t="s">
        <v>100</v>
      </c>
      <c r="B34" s="30">
        <v>1461825</v>
      </c>
      <c r="C34" s="31">
        <v>1794021</v>
      </c>
      <c r="D34" s="32">
        <v>300166</v>
      </c>
      <c r="E34" s="32">
        <v>19442</v>
      </c>
      <c r="F34" s="32">
        <v>369</v>
      </c>
      <c r="G34" s="32">
        <v>397985</v>
      </c>
      <c r="H34" s="32">
        <v>68964</v>
      </c>
      <c r="I34" s="42">
        <v>36104</v>
      </c>
      <c r="J34" s="32">
        <v>836595</v>
      </c>
      <c r="K34" s="42">
        <v>134396</v>
      </c>
      <c r="L34" s="56">
        <v>138335</v>
      </c>
      <c r="M34" s="56">
        <v>1161681</v>
      </c>
      <c r="N34" s="31">
        <v>1053280</v>
      </c>
      <c r="O34" s="136">
        <v>0</v>
      </c>
      <c r="P34" s="131"/>
    </row>
    <row r="35" spans="1:16" ht="27" customHeight="1">
      <c r="A35" s="76" t="s">
        <v>33</v>
      </c>
      <c r="B35" s="30">
        <v>874313</v>
      </c>
      <c r="C35" s="31">
        <v>833379</v>
      </c>
      <c r="D35" s="32">
        <v>129234</v>
      </c>
      <c r="E35" s="32">
        <v>16113</v>
      </c>
      <c r="F35" s="32">
        <v>1344</v>
      </c>
      <c r="G35" s="32">
        <v>184288</v>
      </c>
      <c r="H35" s="32">
        <v>29265</v>
      </c>
      <c r="I35" s="42">
        <v>15652</v>
      </c>
      <c r="J35" s="32">
        <v>415911</v>
      </c>
      <c r="K35" s="42">
        <v>41572</v>
      </c>
      <c r="L35" s="56">
        <v>23075</v>
      </c>
      <c r="M35" s="56">
        <v>503288</v>
      </c>
      <c r="N35" s="31">
        <v>711548</v>
      </c>
      <c r="O35" s="136">
        <v>170637</v>
      </c>
      <c r="P35" s="131"/>
    </row>
    <row r="36" spans="1:16" ht="27" customHeight="1" thickBot="1">
      <c r="A36" s="77" t="s">
        <v>34</v>
      </c>
      <c r="B36" s="62">
        <v>1044812</v>
      </c>
      <c r="C36" s="63">
        <v>972007</v>
      </c>
      <c r="D36" s="64">
        <v>193804</v>
      </c>
      <c r="E36" s="64">
        <v>25362</v>
      </c>
      <c r="F36" s="64">
        <v>2290</v>
      </c>
      <c r="G36" s="64">
        <v>220180</v>
      </c>
      <c r="H36" s="64">
        <v>32496</v>
      </c>
      <c r="I36" s="65">
        <v>25287</v>
      </c>
      <c r="J36" s="64">
        <v>424001</v>
      </c>
      <c r="K36" s="65">
        <v>48587</v>
      </c>
      <c r="L36" s="66">
        <v>45106</v>
      </c>
      <c r="M36" s="66">
        <v>710699</v>
      </c>
      <c r="N36" s="63">
        <v>829682</v>
      </c>
      <c r="O36" s="143">
        <v>224237</v>
      </c>
      <c r="P36" s="131"/>
    </row>
    <row r="37" spans="1:16" ht="27" customHeight="1" thickBot="1">
      <c r="A37" s="78" t="s">
        <v>35</v>
      </c>
      <c r="B37" s="37">
        <f>SUM(B8:B21)</f>
        <v>106532487</v>
      </c>
      <c r="C37" s="38">
        <f aca="true" t="shared" si="0" ref="C37:J37">SUM(C8:C21)</f>
        <v>92927781</v>
      </c>
      <c r="D37" s="38">
        <f t="shared" si="0"/>
        <v>12886642</v>
      </c>
      <c r="E37" s="38">
        <f t="shared" si="0"/>
        <v>683958</v>
      </c>
      <c r="F37" s="38">
        <f t="shared" si="0"/>
        <v>17221</v>
      </c>
      <c r="G37" s="38">
        <f t="shared" si="0"/>
        <v>13752270</v>
      </c>
      <c r="H37" s="38">
        <f t="shared" si="0"/>
        <v>3199014</v>
      </c>
      <c r="I37" s="44">
        <f t="shared" si="0"/>
        <v>1521364</v>
      </c>
      <c r="J37" s="38">
        <f t="shared" si="0"/>
        <v>52510606</v>
      </c>
      <c r="K37" s="44">
        <f>SUM(K8:K21)</f>
        <v>8356706</v>
      </c>
      <c r="L37" s="44">
        <f>SUM(L8:L21)</f>
        <v>7813971</v>
      </c>
      <c r="M37" s="44">
        <f>SUM(M8:M21)</f>
        <v>129881665</v>
      </c>
      <c r="N37" s="38">
        <f>SUM(N8:N21)</f>
        <v>71157985</v>
      </c>
      <c r="O37" s="138">
        <f>SUM(O8:O21)</f>
        <v>918198</v>
      </c>
      <c r="P37" s="131"/>
    </row>
    <row r="38" spans="1:16" ht="27" customHeight="1" thickBot="1">
      <c r="A38" s="79" t="s">
        <v>102</v>
      </c>
      <c r="B38" s="10">
        <f aca="true" t="shared" si="1" ref="B38:J38">SUM(B22:B36)</f>
        <v>18144014</v>
      </c>
      <c r="C38" s="11">
        <f t="shared" si="1"/>
        <v>18007420</v>
      </c>
      <c r="D38" s="11">
        <f t="shared" si="1"/>
        <v>3000049</v>
      </c>
      <c r="E38" s="11">
        <f t="shared" si="1"/>
        <v>215475</v>
      </c>
      <c r="F38" s="11">
        <f t="shared" si="1"/>
        <v>9977</v>
      </c>
      <c r="G38" s="11">
        <f t="shared" si="1"/>
        <v>3485986</v>
      </c>
      <c r="H38" s="11">
        <f t="shared" si="1"/>
        <v>628835</v>
      </c>
      <c r="I38" s="45">
        <f t="shared" si="1"/>
        <v>374439</v>
      </c>
      <c r="J38" s="11">
        <f t="shared" si="1"/>
        <v>8364658</v>
      </c>
      <c r="K38" s="45">
        <f>SUM(K22:K36)</f>
        <v>1928001</v>
      </c>
      <c r="L38" s="45">
        <f>SUM(L22:L36)</f>
        <v>1083503</v>
      </c>
      <c r="M38" s="45">
        <f>SUM(M22:M36)</f>
        <v>11903327</v>
      </c>
      <c r="N38" s="11">
        <f>SUM(N22:N36)</f>
        <v>14263003</v>
      </c>
      <c r="O38" s="139">
        <f>SUM(O22:O36)</f>
        <v>1266595</v>
      </c>
      <c r="P38" s="131"/>
    </row>
    <row r="39" spans="1:16" ht="27" customHeight="1" thickBot="1">
      <c r="A39" s="79" t="s">
        <v>36</v>
      </c>
      <c r="B39" s="10">
        <f aca="true" t="shared" si="2" ref="B39:J39">SUM(B8:B36)</f>
        <v>124676501</v>
      </c>
      <c r="C39" s="11">
        <f t="shared" si="2"/>
        <v>110935201</v>
      </c>
      <c r="D39" s="11">
        <f t="shared" si="2"/>
        <v>15886691</v>
      </c>
      <c r="E39" s="11">
        <f t="shared" si="2"/>
        <v>899433</v>
      </c>
      <c r="F39" s="11">
        <f t="shared" si="2"/>
        <v>27198</v>
      </c>
      <c r="G39" s="11">
        <f t="shared" si="2"/>
        <v>17238256</v>
      </c>
      <c r="H39" s="11">
        <f t="shared" si="2"/>
        <v>3827849</v>
      </c>
      <c r="I39" s="45">
        <f t="shared" si="2"/>
        <v>1895803</v>
      </c>
      <c r="J39" s="11">
        <f t="shared" si="2"/>
        <v>60875264</v>
      </c>
      <c r="K39" s="45">
        <f>SUM(K8:K36)</f>
        <v>10284707</v>
      </c>
      <c r="L39" s="45">
        <f>SUM(L8:L36)</f>
        <v>8897474</v>
      </c>
      <c r="M39" s="45">
        <f>SUM(M8:M36)</f>
        <v>141784992</v>
      </c>
      <c r="N39" s="11">
        <f>SUM(N8:N36)</f>
        <v>85420988</v>
      </c>
      <c r="O39" s="139">
        <f>SUM(O8:O36)</f>
        <v>2184793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3.25" customHeight="1"/>
  <cols>
    <col min="1" max="1" width="14.16015625" style="7" customWidth="1"/>
    <col min="2" max="14" width="14.66015625" style="7" customWidth="1"/>
    <col min="15" max="16384" width="14.66015625" style="7" customWidth="1"/>
  </cols>
  <sheetData>
    <row r="1" spans="1:14" ht="27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91" t="s">
        <v>126</v>
      </c>
    </row>
    <row r="2" spans="1:14" ht="27" customHeight="1" thickBot="1">
      <c r="A2" s="84"/>
      <c r="B2" s="84"/>
      <c r="C2" s="84"/>
      <c r="D2" s="110"/>
      <c r="E2" s="84"/>
      <c r="F2" s="84"/>
      <c r="G2" s="84"/>
      <c r="H2" s="84"/>
      <c r="I2" s="84"/>
      <c r="J2" s="84"/>
      <c r="K2" s="110"/>
      <c r="L2" s="84"/>
      <c r="M2" s="84"/>
      <c r="N2" s="110" t="s">
        <v>1</v>
      </c>
    </row>
    <row r="3" spans="1:15" ht="27" customHeight="1">
      <c r="A3" s="117"/>
      <c r="B3" s="187" t="s">
        <v>123</v>
      </c>
      <c r="C3" s="190"/>
      <c r="D3" s="190"/>
      <c r="E3" s="144"/>
      <c r="F3" s="145"/>
      <c r="G3" s="145"/>
      <c r="H3" s="145"/>
      <c r="I3" s="145"/>
      <c r="J3" s="145"/>
      <c r="K3" s="145"/>
      <c r="L3" s="145"/>
      <c r="M3" s="145"/>
      <c r="N3" s="146"/>
      <c r="O3" s="131"/>
    </row>
    <row r="4" spans="1:15" ht="27" customHeight="1">
      <c r="A4" s="118"/>
      <c r="B4" s="111" t="s">
        <v>104</v>
      </c>
      <c r="C4" s="154" t="s">
        <v>105</v>
      </c>
      <c r="D4" s="109"/>
      <c r="E4" s="100" t="s">
        <v>38</v>
      </c>
      <c r="F4" s="91"/>
      <c r="G4" s="109"/>
      <c r="H4" s="109"/>
      <c r="I4" s="91"/>
      <c r="J4" s="109"/>
      <c r="K4" s="128"/>
      <c r="L4" s="129"/>
      <c r="M4" s="91"/>
      <c r="N4" s="132"/>
      <c r="O4" s="131"/>
    </row>
    <row r="5" spans="1:15" ht="27" customHeight="1">
      <c r="A5" s="119" t="s">
        <v>113</v>
      </c>
      <c r="B5" s="112" t="s">
        <v>43</v>
      </c>
      <c r="C5" s="154" t="s">
        <v>106</v>
      </c>
      <c r="D5" s="91" t="s">
        <v>44</v>
      </c>
      <c r="E5" s="91"/>
      <c r="F5" s="100" t="s">
        <v>45</v>
      </c>
      <c r="G5" s="91"/>
      <c r="H5" s="91"/>
      <c r="I5" s="100" t="s">
        <v>46</v>
      </c>
      <c r="J5" s="91"/>
      <c r="K5" s="94"/>
      <c r="L5" s="99" t="s">
        <v>55</v>
      </c>
      <c r="M5" s="100" t="s">
        <v>56</v>
      </c>
      <c r="N5" s="149" t="s">
        <v>57</v>
      </c>
      <c r="O5" s="131"/>
    </row>
    <row r="6" spans="1:15" ht="27" customHeight="1">
      <c r="A6" s="118"/>
      <c r="B6" s="112" t="s">
        <v>47</v>
      </c>
      <c r="C6" s="154" t="s">
        <v>107</v>
      </c>
      <c r="D6" s="148" t="s">
        <v>124</v>
      </c>
      <c r="E6" s="100" t="s">
        <v>48</v>
      </c>
      <c r="F6" s="91"/>
      <c r="G6" s="148" t="s">
        <v>49</v>
      </c>
      <c r="H6" s="100" t="s">
        <v>50</v>
      </c>
      <c r="I6" s="91"/>
      <c r="J6" s="148" t="s">
        <v>49</v>
      </c>
      <c r="K6" s="107" t="s">
        <v>50</v>
      </c>
      <c r="L6" s="107" t="s">
        <v>114</v>
      </c>
      <c r="M6" s="100" t="s">
        <v>115</v>
      </c>
      <c r="N6" s="149" t="s">
        <v>59</v>
      </c>
      <c r="O6" s="131"/>
    </row>
    <row r="7" spans="1:15" ht="27" customHeight="1" thickBot="1">
      <c r="A7" s="120"/>
      <c r="B7" s="115"/>
      <c r="C7" s="154" t="s">
        <v>108</v>
      </c>
      <c r="D7" s="147" t="s">
        <v>47</v>
      </c>
      <c r="E7" s="104"/>
      <c r="F7" s="104"/>
      <c r="G7" s="147" t="s">
        <v>51</v>
      </c>
      <c r="H7" s="104"/>
      <c r="I7" s="104"/>
      <c r="J7" s="147" t="s">
        <v>51</v>
      </c>
      <c r="K7" s="103"/>
      <c r="L7" s="103"/>
      <c r="M7" s="104"/>
      <c r="N7" s="133"/>
      <c r="O7" s="131"/>
    </row>
    <row r="8" spans="1:15" ht="27" customHeight="1">
      <c r="A8" s="121" t="s">
        <v>12</v>
      </c>
      <c r="B8" s="122">
        <v>59270</v>
      </c>
      <c r="C8" s="23">
        <v>10757425</v>
      </c>
      <c r="D8" s="46">
        <v>6306665</v>
      </c>
      <c r="E8" s="4">
        <v>12213022</v>
      </c>
      <c r="F8" s="4">
        <v>5193829</v>
      </c>
      <c r="G8" s="4">
        <v>4902358</v>
      </c>
      <c r="H8" s="4">
        <v>291471</v>
      </c>
      <c r="I8" s="4">
        <v>6960914</v>
      </c>
      <c r="J8" s="4">
        <v>6851471</v>
      </c>
      <c r="K8" s="40">
        <v>109443</v>
      </c>
      <c r="L8" s="40">
        <v>0</v>
      </c>
      <c r="M8" s="4">
        <v>58279</v>
      </c>
      <c r="N8" s="134">
        <v>0</v>
      </c>
      <c r="O8" s="131"/>
    </row>
    <row r="9" spans="1:15" ht="27" customHeight="1">
      <c r="A9" s="121" t="s">
        <v>13</v>
      </c>
      <c r="B9" s="123">
        <v>1515539</v>
      </c>
      <c r="C9" s="22">
        <v>12319993</v>
      </c>
      <c r="D9" s="47">
        <v>7987174</v>
      </c>
      <c r="E9" s="4">
        <v>17681214</v>
      </c>
      <c r="F9" s="4">
        <v>8052260</v>
      </c>
      <c r="G9" s="4">
        <v>6936257</v>
      </c>
      <c r="H9" s="4">
        <v>1116003</v>
      </c>
      <c r="I9" s="4">
        <v>9467704</v>
      </c>
      <c r="J9" s="4">
        <v>7880356</v>
      </c>
      <c r="K9" s="40">
        <v>1587348</v>
      </c>
      <c r="L9" s="40">
        <v>0</v>
      </c>
      <c r="M9" s="4">
        <v>161250</v>
      </c>
      <c r="N9" s="134">
        <v>0</v>
      </c>
      <c r="O9" s="131"/>
    </row>
    <row r="10" spans="1:15" ht="27" customHeight="1">
      <c r="A10" s="121" t="s">
        <v>14</v>
      </c>
      <c r="B10" s="123">
        <v>1469847</v>
      </c>
      <c r="C10" s="22">
        <v>5463874</v>
      </c>
      <c r="D10" s="47">
        <v>3355018</v>
      </c>
      <c r="E10" s="4">
        <v>8801192</v>
      </c>
      <c r="F10" s="4">
        <v>2888620</v>
      </c>
      <c r="G10" s="4">
        <v>2448944</v>
      </c>
      <c r="H10" s="4">
        <v>439676</v>
      </c>
      <c r="I10" s="4">
        <v>5733719</v>
      </c>
      <c r="J10" s="4">
        <v>5698245</v>
      </c>
      <c r="K10" s="40">
        <v>35474</v>
      </c>
      <c r="L10" s="40">
        <v>0</v>
      </c>
      <c r="M10" s="4">
        <v>138904</v>
      </c>
      <c r="N10" s="134">
        <v>0</v>
      </c>
      <c r="O10" s="131"/>
    </row>
    <row r="11" spans="1:15" ht="27" customHeight="1">
      <c r="A11" s="121" t="s">
        <v>15</v>
      </c>
      <c r="B11" s="123">
        <v>2685523</v>
      </c>
      <c r="C11" s="22">
        <v>6201383</v>
      </c>
      <c r="D11" s="47">
        <v>3820815</v>
      </c>
      <c r="E11" s="4">
        <v>8927531</v>
      </c>
      <c r="F11" s="4">
        <v>3609236</v>
      </c>
      <c r="G11" s="4">
        <v>3319990</v>
      </c>
      <c r="H11" s="4">
        <v>289246</v>
      </c>
      <c r="I11" s="4">
        <v>5067201</v>
      </c>
      <c r="J11" s="4">
        <v>4856175</v>
      </c>
      <c r="K11" s="40">
        <v>211026</v>
      </c>
      <c r="L11" s="40">
        <v>0</v>
      </c>
      <c r="M11" s="4">
        <v>251094</v>
      </c>
      <c r="N11" s="134">
        <v>0</v>
      </c>
      <c r="O11" s="131"/>
    </row>
    <row r="12" spans="1:15" ht="27" customHeight="1">
      <c r="A12" s="121" t="s">
        <v>16</v>
      </c>
      <c r="B12" s="123">
        <v>2094070</v>
      </c>
      <c r="C12" s="22">
        <v>4380019</v>
      </c>
      <c r="D12" s="47">
        <v>1762449</v>
      </c>
      <c r="E12" s="4">
        <v>5016342</v>
      </c>
      <c r="F12" s="4">
        <v>3336583</v>
      </c>
      <c r="G12" s="4">
        <v>3054376</v>
      </c>
      <c r="H12" s="4">
        <v>282207</v>
      </c>
      <c r="I12" s="4">
        <v>1642631</v>
      </c>
      <c r="J12" s="4">
        <v>1636028</v>
      </c>
      <c r="K12" s="40">
        <v>6603</v>
      </c>
      <c r="L12" s="40">
        <v>0</v>
      </c>
      <c r="M12" s="4">
        <v>37128</v>
      </c>
      <c r="N12" s="134">
        <v>0</v>
      </c>
      <c r="O12" s="131"/>
    </row>
    <row r="13" spans="1:15" ht="27" customHeight="1">
      <c r="A13" s="121" t="s">
        <v>17</v>
      </c>
      <c r="B13" s="123">
        <v>116501</v>
      </c>
      <c r="C13" s="22">
        <v>4077640</v>
      </c>
      <c r="D13" s="47">
        <v>2274131</v>
      </c>
      <c r="E13" s="4">
        <v>6918449</v>
      </c>
      <c r="F13" s="4">
        <v>2793576</v>
      </c>
      <c r="G13" s="4">
        <v>2541092</v>
      </c>
      <c r="H13" s="4">
        <v>252484</v>
      </c>
      <c r="I13" s="4">
        <v>3954864</v>
      </c>
      <c r="J13" s="4">
        <v>3697658</v>
      </c>
      <c r="K13" s="40">
        <v>257206</v>
      </c>
      <c r="L13" s="40">
        <v>0</v>
      </c>
      <c r="M13" s="4">
        <v>109761</v>
      </c>
      <c r="N13" s="134">
        <v>0</v>
      </c>
      <c r="O13" s="131"/>
    </row>
    <row r="14" spans="1:15" ht="27" customHeight="1">
      <c r="A14" s="121" t="s">
        <v>18</v>
      </c>
      <c r="B14" s="123">
        <v>1536422</v>
      </c>
      <c r="C14" s="22">
        <v>1998135</v>
      </c>
      <c r="D14" s="47">
        <v>1090663</v>
      </c>
      <c r="E14" s="4">
        <v>2344957</v>
      </c>
      <c r="F14" s="4">
        <v>1431611</v>
      </c>
      <c r="G14" s="4">
        <v>825257</v>
      </c>
      <c r="H14" s="4">
        <v>606354</v>
      </c>
      <c r="I14" s="4">
        <v>892272</v>
      </c>
      <c r="J14" s="4">
        <v>835737</v>
      </c>
      <c r="K14" s="40">
        <v>56535</v>
      </c>
      <c r="L14" s="40">
        <v>0</v>
      </c>
      <c r="M14" s="4">
        <v>21074</v>
      </c>
      <c r="N14" s="134">
        <v>0</v>
      </c>
      <c r="O14" s="131"/>
    </row>
    <row r="15" spans="1:15" ht="27" customHeight="1">
      <c r="A15" s="121" t="s">
        <v>19</v>
      </c>
      <c r="B15" s="123">
        <v>485120</v>
      </c>
      <c r="C15" s="22">
        <v>807234</v>
      </c>
      <c r="D15" s="47">
        <v>493882</v>
      </c>
      <c r="E15" s="4">
        <v>653740</v>
      </c>
      <c r="F15" s="4">
        <v>208068</v>
      </c>
      <c r="G15" s="4">
        <v>187664</v>
      </c>
      <c r="H15" s="4">
        <v>20404</v>
      </c>
      <c r="I15" s="4">
        <v>378317</v>
      </c>
      <c r="J15" s="4">
        <v>354882</v>
      </c>
      <c r="K15" s="40">
        <v>23435</v>
      </c>
      <c r="L15" s="40">
        <v>0</v>
      </c>
      <c r="M15" s="4">
        <v>67355</v>
      </c>
      <c r="N15" s="134">
        <v>0</v>
      </c>
      <c r="O15" s="131"/>
    </row>
    <row r="16" spans="1:15" ht="27" customHeight="1">
      <c r="A16" s="121" t="s">
        <v>20</v>
      </c>
      <c r="B16" s="123">
        <v>31869</v>
      </c>
      <c r="C16" s="22">
        <v>1670306</v>
      </c>
      <c r="D16" s="47">
        <v>694320</v>
      </c>
      <c r="E16" s="4">
        <v>2185067</v>
      </c>
      <c r="F16" s="4">
        <v>306029</v>
      </c>
      <c r="G16" s="4">
        <v>301286</v>
      </c>
      <c r="H16" s="4">
        <v>4743</v>
      </c>
      <c r="I16" s="4">
        <v>1876438</v>
      </c>
      <c r="J16" s="4">
        <v>1874934</v>
      </c>
      <c r="K16" s="40">
        <v>1504</v>
      </c>
      <c r="L16" s="40">
        <v>0</v>
      </c>
      <c r="M16" s="4">
        <v>2600</v>
      </c>
      <c r="N16" s="134">
        <v>0</v>
      </c>
      <c r="O16" s="131"/>
    </row>
    <row r="17" spans="1:15" ht="27" customHeight="1">
      <c r="A17" s="121" t="s">
        <v>21</v>
      </c>
      <c r="B17" s="123">
        <v>518793</v>
      </c>
      <c r="C17" s="22">
        <v>541041</v>
      </c>
      <c r="D17" s="47">
        <v>49932</v>
      </c>
      <c r="E17" s="4">
        <v>994101</v>
      </c>
      <c r="F17" s="4">
        <v>378958</v>
      </c>
      <c r="G17" s="4">
        <v>280036</v>
      </c>
      <c r="H17" s="4">
        <v>98922</v>
      </c>
      <c r="I17" s="4">
        <v>614310</v>
      </c>
      <c r="J17" s="4">
        <v>603364</v>
      </c>
      <c r="K17" s="40">
        <v>10946</v>
      </c>
      <c r="L17" s="40">
        <v>0</v>
      </c>
      <c r="M17" s="4">
        <v>833</v>
      </c>
      <c r="N17" s="134">
        <v>0</v>
      </c>
      <c r="O17" s="131"/>
    </row>
    <row r="18" spans="1:15" ht="27" customHeight="1">
      <c r="A18" s="121" t="s">
        <v>22</v>
      </c>
      <c r="B18" s="123">
        <v>30559</v>
      </c>
      <c r="C18" s="22">
        <v>1026912</v>
      </c>
      <c r="D18" s="47">
        <v>306802</v>
      </c>
      <c r="E18" s="4">
        <v>1934491</v>
      </c>
      <c r="F18" s="4">
        <v>984821</v>
      </c>
      <c r="G18" s="4">
        <v>964728</v>
      </c>
      <c r="H18" s="4">
        <v>20093</v>
      </c>
      <c r="I18" s="4">
        <v>939310</v>
      </c>
      <c r="J18" s="4">
        <v>903147</v>
      </c>
      <c r="K18" s="40">
        <v>36163</v>
      </c>
      <c r="L18" s="40">
        <v>0</v>
      </c>
      <c r="M18" s="4">
        <v>10360</v>
      </c>
      <c r="N18" s="134">
        <v>0</v>
      </c>
      <c r="O18" s="131"/>
    </row>
    <row r="19" spans="1:15" ht="27" customHeight="1">
      <c r="A19" s="124" t="s">
        <v>92</v>
      </c>
      <c r="B19" s="125">
        <v>209736</v>
      </c>
      <c r="C19" s="35">
        <v>1303765</v>
      </c>
      <c r="D19" s="48">
        <v>116711</v>
      </c>
      <c r="E19" s="28">
        <v>10465771</v>
      </c>
      <c r="F19" s="28">
        <v>551043</v>
      </c>
      <c r="G19" s="28">
        <v>413491</v>
      </c>
      <c r="H19" s="28">
        <v>137552</v>
      </c>
      <c r="I19" s="28">
        <v>9855227</v>
      </c>
      <c r="J19" s="28">
        <v>9835059</v>
      </c>
      <c r="K19" s="41">
        <v>20168</v>
      </c>
      <c r="L19" s="41">
        <v>0</v>
      </c>
      <c r="M19" s="28">
        <v>24981</v>
      </c>
      <c r="N19" s="135">
        <v>34520</v>
      </c>
      <c r="O19" s="131"/>
    </row>
    <row r="20" spans="1:15" ht="27" customHeight="1">
      <c r="A20" s="73" t="s">
        <v>95</v>
      </c>
      <c r="B20" s="34">
        <v>2279147</v>
      </c>
      <c r="C20" s="32">
        <v>1079121</v>
      </c>
      <c r="D20" s="32">
        <v>465000</v>
      </c>
      <c r="E20" s="32">
        <v>1679941</v>
      </c>
      <c r="F20" s="32">
        <v>623632</v>
      </c>
      <c r="G20" s="32">
        <v>563603</v>
      </c>
      <c r="H20" s="32">
        <v>60029</v>
      </c>
      <c r="I20" s="32">
        <v>1015066</v>
      </c>
      <c r="J20" s="32">
        <v>981290</v>
      </c>
      <c r="K20" s="42">
        <v>33776</v>
      </c>
      <c r="L20" s="42">
        <v>0</v>
      </c>
      <c r="M20" s="32">
        <v>41243</v>
      </c>
      <c r="N20" s="136">
        <v>0</v>
      </c>
      <c r="O20" s="131"/>
    </row>
    <row r="21" spans="1:15" ht="27" customHeight="1" thickBot="1">
      <c r="A21" s="74" t="s">
        <v>94</v>
      </c>
      <c r="B21" s="13">
        <v>189177</v>
      </c>
      <c r="C21" s="12">
        <v>3432629</v>
      </c>
      <c r="D21" s="12">
        <v>2003890</v>
      </c>
      <c r="E21" s="12">
        <v>7408443</v>
      </c>
      <c r="F21" s="12">
        <v>2710071</v>
      </c>
      <c r="G21" s="12">
        <v>2666641</v>
      </c>
      <c r="H21" s="12">
        <v>43430</v>
      </c>
      <c r="I21" s="12">
        <v>4629089</v>
      </c>
      <c r="J21" s="12">
        <v>4582271</v>
      </c>
      <c r="K21" s="43">
        <v>46818</v>
      </c>
      <c r="L21" s="43">
        <v>0</v>
      </c>
      <c r="M21" s="12">
        <v>69283</v>
      </c>
      <c r="N21" s="137">
        <v>0</v>
      </c>
      <c r="O21" s="131"/>
    </row>
    <row r="22" spans="1:15" ht="27" customHeight="1">
      <c r="A22" s="150" t="s">
        <v>23</v>
      </c>
      <c r="B22" s="151">
        <v>103436</v>
      </c>
      <c r="C22" s="59">
        <v>161199</v>
      </c>
      <c r="D22" s="59">
        <v>677</v>
      </c>
      <c r="E22" s="59">
        <v>332097</v>
      </c>
      <c r="F22" s="59">
        <v>211331</v>
      </c>
      <c r="G22" s="59">
        <v>211331</v>
      </c>
      <c r="H22" s="59">
        <v>0</v>
      </c>
      <c r="I22" s="59">
        <v>67361</v>
      </c>
      <c r="J22" s="59">
        <v>64262</v>
      </c>
      <c r="K22" s="60">
        <v>3099</v>
      </c>
      <c r="L22" s="60">
        <v>0</v>
      </c>
      <c r="M22" s="59">
        <v>53405</v>
      </c>
      <c r="N22" s="142">
        <v>0</v>
      </c>
      <c r="O22" s="131"/>
    </row>
    <row r="23" spans="1:15" ht="27" customHeight="1">
      <c r="A23" s="73" t="s">
        <v>24</v>
      </c>
      <c r="B23" s="34">
        <v>339997</v>
      </c>
      <c r="C23" s="52">
        <v>316304</v>
      </c>
      <c r="D23" s="36">
        <v>700</v>
      </c>
      <c r="E23" s="32">
        <v>360115</v>
      </c>
      <c r="F23" s="32">
        <v>93521</v>
      </c>
      <c r="G23" s="32">
        <v>93521</v>
      </c>
      <c r="H23" s="32">
        <v>0</v>
      </c>
      <c r="I23" s="32">
        <v>259315</v>
      </c>
      <c r="J23" s="32">
        <v>251115</v>
      </c>
      <c r="K23" s="42">
        <v>8200</v>
      </c>
      <c r="L23" s="42">
        <v>0</v>
      </c>
      <c r="M23" s="32">
        <v>0</v>
      </c>
      <c r="N23" s="136">
        <v>7279</v>
      </c>
      <c r="O23" s="131"/>
    </row>
    <row r="24" spans="1:15" ht="27" customHeight="1">
      <c r="A24" s="73" t="s">
        <v>25</v>
      </c>
      <c r="B24" s="34">
        <v>78173</v>
      </c>
      <c r="C24" s="32">
        <v>1355963</v>
      </c>
      <c r="D24" s="32">
        <v>641437</v>
      </c>
      <c r="E24" s="32">
        <v>1770237</v>
      </c>
      <c r="F24" s="32">
        <v>437836</v>
      </c>
      <c r="G24" s="32">
        <v>432257</v>
      </c>
      <c r="H24" s="32">
        <v>5579</v>
      </c>
      <c r="I24" s="32">
        <v>1317601</v>
      </c>
      <c r="J24" s="32">
        <v>1309360</v>
      </c>
      <c r="K24" s="42">
        <v>8241</v>
      </c>
      <c r="L24" s="42">
        <v>0</v>
      </c>
      <c r="M24" s="32">
        <v>14800</v>
      </c>
      <c r="N24" s="136">
        <v>0</v>
      </c>
      <c r="O24" s="131"/>
    </row>
    <row r="25" spans="1:15" ht="27" customHeight="1">
      <c r="A25" s="73" t="s">
        <v>26</v>
      </c>
      <c r="B25" s="34">
        <v>61915</v>
      </c>
      <c r="C25" s="32">
        <v>154074</v>
      </c>
      <c r="D25" s="32">
        <v>0</v>
      </c>
      <c r="E25" s="32">
        <v>369999</v>
      </c>
      <c r="F25" s="32">
        <v>72096</v>
      </c>
      <c r="G25" s="32">
        <v>72096</v>
      </c>
      <c r="H25" s="32">
        <v>0</v>
      </c>
      <c r="I25" s="32">
        <v>297903</v>
      </c>
      <c r="J25" s="32">
        <v>297903</v>
      </c>
      <c r="K25" s="42">
        <v>0</v>
      </c>
      <c r="L25" s="42">
        <v>0</v>
      </c>
      <c r="M25" s="32">
        <v>0</v>
      </c>
      <c r="N25" s="136">
        <v>0</v>
      </c>
      <c r="O25" s="131"/>
    </row>
    <row r="26" spans="1:15" ht="27" customHeight="1">
      <c r="A26" s="73" t="s">
        <v>27</v>
      </c>
      <c r="B26" s="34">
        <v>79520</v>
      </c>
      <c r="C26" s="42">
        <v>366395</v>
      </c>
      <c r="D26" s="32">
        <v>47701</v>
      </c>
      <c r="E26" s="32">
        <v>817432</v>
      </c>
      <c r="F26" s="32">
        <v>6352</v>
      </c>
      <c r="G26" s="32">
        <v>6352</v>
      </c>
      <c r="H26" s="32">
        <v>0</v>
      </c>
      <c r="I26" s="32">
        <v>811080</v>
      </c>
      <c r="J26" s="32">
        <v>811080</v>
      </c>
      <c r="K26" s="42">
        <v>0</v>
      </c>
      <c r="L26" s="42">
        <v>0</v>
      </c>
      <c r="M26" s="32">
        <v>0</v>
      </c>
      <c r="N26" s="136">
        <v>0</v>
      </c>
      <c r="O26" s="131"/>
    </row>
    <row r="27" spans="1:15" ht="27" customHeight="1">
      <c r="A27" s="73" t="s">
        <v>28</v>
      </c>
      <c r="B27" s="34">
        <v>1029759</v>
      </c>
      <c r="C27" s="52">
        <v>630240</v>
      </c>
      <c r="D27" s="36">
        <v>307547</v>
      </c>
      <c r="E27" s="32">
        <v>323426</v>
      </c>
      <c r="F27" s="32">
        <v>41024</v>
      </c>
      <c r="G27" s="32">
        <v>41024</v>
      </c>
      <c r="H27" s="32">
        <v>0</v>
      </c>
      <c r="I27" s="32">
        <v>197946</v>
      </c>
      <c r="J27" s="32">
        <v>176212</v>
      </c>
      <c r="K27" s="42">
        <v>21734</v>
      </c>
      <c r="L27" s="42">
        <v>0</v>
      </c>
      <c r="M27" s="32">
        <v>84456</v>
      </c>
      <c r="N27" s="136">
        <v>0</v>
      </c>
      <c r="O27" s="131"/>
    </row>
    <row r="28" spans="1:15" ht="27" customHeight="1">
      <c r="A28" s="73" t="s">
        <v>29</v>
      </c>
      <c r="B28" s="34">
        <v>618821</v>
      </c>
      <c r="C28" s="52">
        <v>326673</v>
      </c>
      <c r="D28" s="36">
        <v>0</v>
      </c>
      <c r="E28" s="32">
        <v>2499103</v>
      </c>
      <c r="F28" s="32">
        <v>2133538</v>
      </c>
      <c r="G28" s="32">
        <v>1954616</v>
      </c>
      <c r="H28" s="32">
        <v>178922</v>
      </c>
      <c r="I28" s="32">
        <v>312113</v>
      </c>
      <c r="J28" s="32">
        <v>308405</v>
      </c>
      <c r="K28" s="42">
        <v>3708</v>
      </c>
      <c r="L28" s="42">
        <v>0</v>
      </c>
      <c r="M28" s="32">
        <v>53452</v>
      </c>
      <c r="N28" s="136">
        <v>0</v>
      </c>
      <c r="O28" s="131"/>
    </row>
    <row r="29" spans="1:15" ht="27" customHeight="1">
      <c r="A29" s="73" t="s">
        <v>30</v>
      </c>
      <c r="B29" s="34">
        <v>581146</v>
      </c>
      <c r="C29" s="52">
        <v>394348</v>
      </c>
      <c r="D29" s="36">
        <v>144304</v>
      </c>
      <c r="E29" s="32">
        <v>1148067</v>
      </c>
      <c r="F29" s="32">
        <v>313916</v>
      </c>
      <c r="G29" s="32">
        <v>313916</v>
      </c>
      <c r="H29" s="32">
        <v>0</v>
      </c>
      <c r="I29" s="32">
        <v>830826</v>
      </c>
      <c r="J29" s="32">
        <v>822729</v>
      </c>
      <c r="K29" s="42">
        <v>8097</v>
      </c>
      <c r="L29" s="42">
        <v>0</v>
      </c>
      <c r="M29" s="32">
        <v>3325</v>
      </c>
      <c r="N29" s="136">
        <v>0</v>
      </c>
      <c r="O29" s="131"/>
    </row>
    <row r="30" spans="1:15" ht="27" customHeight="1">
      <c r="A30" s="73" t="s">
        <v>31</v>
      </c>
      <c r="B30" s="34">
        <v>167785</v>
      </c>
      <c r="C30" s="32">
        <v>1109388</v>
      </c>
      <c r="D30" s="32">
        <v>563128</v>
      </c>
      <c r="E30" s="32">
        <v>432618</v>
      </c>
      <c r="F30" s="32">
        <v>135563</v>
      </c>
      <c r="G30" s="32">
        <v>134403</v>
      </c>
      <c r="H30" s="32">
        <v>1160</v>
      </c>
      <c r="I30" s="32">
        <v>238347</v>
      </c>
      <c r="J30" s="32">
        <v>231299</v>
      </c>
      <c r="K30" s="42">
        <v>7048</v>
      </c>
      <c r="L30" s="42">
        <v>0</v>
      </c>
      <c r="M30" s="32">
        <v>58708</v>
      </c>
      <c r="N30" s="136">
        <v>0</v>
      </c>
      <c r="O30" s="131"/>
    </row>
    <row r="31" spans="1:15" ht="27" customHeight="1">
      <c r="A31" s="73" t="s">
        <v>32</v>
      </c>
      <c r="B31" s="34">
        <v>214897</v>
      </c>
      <c r="C31" s="32">
        <v>222074</v>
      </c>
      <c r="D31" s="32">
        <v>79275</v>
      </c>
      <c r="E31" s="32">
        <v>323889</v>
      </c>
      <c r="F31" s="32">
        <v>55962</v>
      </c>
      <c r="G31" s="32">
        <v>49638</v>
      </c>
      <c r="H31" s="32">
        <v>6324</v>
      </c>
      <c r="I31" s="32">
        <v>267927</v>
      </c>
      <c r="J31" s="32">
        <v>264378</v>
      </c>
      <c r="K31" s="42">
        <v>3549</v>
      </c>
      <c r="L31" s="42">
        <v>0</v>
      </c>
      <c r="M31" s="32">
        <v>0</v>
      </c>
      <c r="N31" s="136">
        <v>0</v>
      </c>
      <c r="O31" s="131"/>
    </row>
    <row r="32" spans="1:15" ht="27" customHeight="1">
      <c r="A32" s="73" t="s">
        <v>98</v>
      </c>
      <c r="B32" s="34">
        <v>597034</v>
      </c>
      <c r="C32" s="32">
        <v>533762</v>
      </c>
      <c r="D32" s="32">
        <v>239899</v>
      </c>
      <c r="E32" s="32">
        <v>1084996</v>
      </c>
      <c r="F32" s="32">
        <v>195655</v>
      </c>
      <c r="G32" s="32">
        <v>176670</v>
      </c>
      <c r="H32" s="32">
        <v>18985</v>
      </c>
      <c r="I32" s="32">
        <v>886954</v>
      </c>
      <c r="J32" s="32">
        <v>886077</v>
      </c>
      <c r="K32" s="42">
        <v>877</v>
      </c>
      <c r="L32" s="42">
        <v>0</v>
      </c>
      <c r="M32" s="32">
        <v>1698</v>
      </c>
      <c r="N32" s="136">
        <v>0</v>
      </c>
      <c r="O32" s="131"/>
    </row>
    <row r="33" spans="1:15" ht="27" customHeight="1">
      <c r="A33" s="73" t="s">
        <v>99</v>
      </c>
      <c r="B33" s="34">
        <v>498834</v>
      </c>
      <c r="C33" s="32">
        <v>717943</v>
      </c>
      <c r="D33" s="32">
        <v>342647</v>
      </c>
      <c r="E33" s="32">
        <v>1255768</v>
      </c>
      <c r="F33" s="32">
        <v>555513</v>
      </c>
      <c r="G33" s="32">
        <v>539002</v>
      </c>
      <c r="H33" s="32">
        <v>16511</v>
      </c>
      <c r="I33" s="32">
        <v>689787</v>
      </c>
      <c r="J33" s="32">
        <v>671776</v>
      </c>
      <c r="K33" s="42">
        <v>18011</v>
      </c>
      <c r="L33" s="42">
        <v>0</v>
      </c>
      <c r="M33" s="32">
        <v>1450</v>
      </c>
      <c r="N33" s="136">
        <v>0</v>
      </c>
      <c r="O33" s="131"/>
    </row>
    <row r="34" spans="1:15" ht="27" customHeight="1">
      <c r="A34" s="73" t="s">
        <v>101</v>
      </c>
      <c r="B34" s="34">
        <v>516309</v>
      </c>
      <c r="C34" s="52">
        <v>511812</v>
      </c>
      <c r="D34" s="36">
        <v>69330</v>
      </c>
      <c r="E34" s="32">
        <v>2212348</v>
      </c>
      <c r="F34" s="32">
        <v>520366</v>
      </c>
      <c r="G34" s="32">
        <v>199545</v>
      </c>
      <c r="H34" s="32">
        <v>320821</v>
      </c>
      <c r="I34" s="32">
        <v>1340366</v>
      </c>
      <c r="J34" s="32">
        <v>1336953</v>
      </c>
      <c r="K34" s="42">
        <v>3413</v>
      </c>
      <c r="L34" s="42">
        <v>0</v>
      </c>
      <c r="M34" s="32">
        <v>340456</v>
      </c>
      <c r="N34" s="136">
        <v>0</v>
      </c>
      <c r="O34" s="131"/>
    </row>
    <row r="35" spans="1:15" ht="27" customHeight="1">
      <c r="A35" s="73" t="s">
        <v>33</v>
      </c>
      <c r="B35" s="34">
        <v>149868</v>
      </c>
      <c r="C35" s="42">
        <v>389678</v>
      </c>
      <c r="D35" s="32">
        <v>148185</v>
      </c>
      <c r="E35" s="32">
        <v>621270</v>
      </c>
      <c r="F35" s="32">
        <v>382182</v>
      </c>
      <c r="G35" s="32">
        <v>382182</v>
      </c>
      <c r="H35" s="32">
        <v>0</v>
      </c>
      <c r="I35" s="32">
        <v>209582</v>
      </c>
      <c r="J35" s="32">
        <v>209338</v>
      </c>
      <c r="K35" s="42">
        <v>244</v>
      </c>
      <c r="L35" s="42">
        <v>0</v>
      </c>
      <c r="M35" s="32">
        <v>29506</v>
      </c>
      <c r="N35" s="136">
        <v>0</v>
      </c>
      <c r="O35" s="131"/>
    </row>
    <row r="36" spans="1:15" ht="27" customHeight="1" thickBot="1">
      <c r="A36" s="152" t="s">
        <v>34</v>
      </c>
      <c r="B36" s="153">
        <v>179070</v>
      </c>
      <c r="C36" s="65">
        <v>423949</v>
      </c>
      <c r="D36" s="64">
        <v>142293</v>
      </c>
      <c r="E36" s="64">
        <v>1552685</v>
      </c>
      <c r="F36" s="64">
        <v>329167</v>
      </c>
      <c r="G36" s="64">
        <v>329167</v>
      </c>
      <c r="H36" s="64">
        <v>0</v>
      </c>
      <c r="I36" s="64">
        <v>1202564</v>
      </c>
      <c r="J36" s="64">
        <v>1202564</v>
      </c>
      <c r="K36" s="65">
        <v>0</v>
      </c>
      <c r="L36" s="65">
        <v>0</v>
      </c>
      <c r="M36" s="64">
        <v>20954</v>
      </c>
      <c r="N36" s="143">
        <v>0</v>
      </c>
      <c r="O36" s="131"/>
    </row>
    <row r="37" spans="1:15" ht="27" customHeight="1" thickBot="1">
      <c r="A37" s="126" t="s">
        <v>35</v>
      </c>
      <c r="B37" s="37">
        <f aca="true" t="shared" si="0" ref="B37:N37">SUM(B8:B21)</f>
        <v>13221573</v>
      </c>
      <c r="C37" s="38">
        <f t="shared" si="0"/>
        <v>55059477</v>
      </c>
      <c r="D37" s="38">
        <f t="shared" si="0"/>
        <v>30727452</v>
      </c>
      <c r="E37" s="38">
        <f t="shared" si="0"/>
        <v>87224261</v>
      </c>
      <c r="F37" s="38">
        <f t="shared" si="0"/>
        <v>33068337</v>
      </c>
      <c r="G37" s="38">
        <f t="shared" si="0"/>
        <v>29405723</v>
      </c>
      <c r="H37" s="38">
        <f t="shared" si="0"/>
        <v>3662614</v>
      </c>
      <c r="I37" s="38">
        <f t="shared" si="0"/>
        <v>53027062</v>
      </c>
      <c r="J37" s="38">
        <f t="shared" si="0"/>
        <v>50590617</v>
      </c>
      <c r="K37" s="44">
        <f t="shared" si="0"/>
        <v>2436445</v>
      </c>
      <c r="L37" s="44">
        <f t="shared" si="0"/>
        <v>0</v>
      </c>
      <c r="M37" s="38">
        <f t="shared" si="0"/>
        <v>994145</v>
      </c>
      <c r="N37" s="138">
        <f t="shared" si="0"/>
        <v>34520</v>
      </c>
      <c r="O37" s="131"/>
    </row>
    <row r="38" spans="1:15" ht="27" customHeight="1" thickBot="1">
      <c r="A38" s="127" t="s">
        <v>103</v>
      </c>
      <c r="B38" s="10">
        <f aca="true" t="shared" si="1" ref="B38:N38">SUM(B22:B36)</f>
        <v>5216564</v>
      </c>
      <c r="C38" s="11">
        <f t="shared" si="1"/>
        <v>7613802</v>
      </c>
      <c r="D38" s="11">
        <f t="shared" si="1"/>
        <v>2727123</v>
      </c>
      <c r="E38" s="11">
        <f t="shared" si="1"/>
        <v>15104050</v>
      </c>
      <c r="F38" s="11">
        <f t="shared" si="1"/>
        <v>5484022</v>
      </c>
      <c r="G38" s="11">
        <f t="shared" si="1"/>
        <v>4935720</v>
      </c>
      <c r="H38" s="11">
        <f t="shared" si="1"/>
        <v>548302</v>
      </c>
      <c r="I38" s="11">
        <f t="shared" si="1"/>
        <v>8929672</v>
      </c>
      <c r="J38" s="11">
        <f t="shared" si="1"/>
        <v>8843451</v>
      </c>
      <c r="K38" s="45">
        <f t="shared" si="1"/>
        <v>86221</v>
      </c>
      <c r="L38" s="45">
        <f t="shared" si="1"/>
        <v>0</v>
      </c>
      <c r="M38" s="11">
        <f t="shared" si="1"/>
        <v>662210</v>
      </c>
      <c r="N38" s="139">
        <f t="shared" si="1"/>
        <v>7279</v>
      </c>
      <c r="O38" s="131"/>
    </row>
    <row r="39" spans="1:15" ht="27" customHeight="1" thickBot="1">
      <c r="A39" s="74" t="s">
        <v>36</v>
      </c>
      <c r="B39" s="10">
        <f aca="true" t="shared" si="2" ref="B39:N39">SUM(B8:B36)</f>
        <v>18438137</v>
      </c>
      <c r="C39" s="11">
        <f t="shared" si="2"/>
        <v>62673279</v>
      </c>
      <c r="D39" s="11">
        <f t="shared" si="2"/>
        <v>33454575</v>
      </c>
      <c r="E39" s="11">
        <f t="shared" si="2"/>
        <v>102328311</v>
      </c>
      <c r="F39" s="11">
        <f t="shared" si="2"/>
        <v>38552359</v>
      </c>
      <c r="G39" s="11">
        <f t="shared" si="2"/>
        <v>34341443</v>
      </c>
      <c r="H39" s="11">
        <f t="shared" si="2"/>
        <v>4210916</v>
      </c>
      <c r="I39" s="11">
        <f t="shared" si="2"/>
        <v>61956734</v>
      </c>
      <c r="J39" s="11">
        <f t="shared" si="2"/>
        <v>59434068</v>
      </c>
      <c r="K39" s="45">
        <f t="shared" si="2"/>
        <v>2522666</v>
      </c>
      <c r="L39" s="45">
        <f t="shared" si="2"/>
        <v>0</v>
      </c>
      <c r="M39" s="11">
        <f t="shared" si="2"/>
        <v>1656355</v>
      </c>
      <c r="N39" s="139">
        <f t="shared" si="2"/>
        <v>41799</v>
      </c>
      <c r="O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7" t="s">
        <v>52</v>
      </c>
      <c r="O1" s="191" t="s">
        <v>125</v>
      </c>
    </row>
    <row r="2" spans="1:15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  <c r="O2" s="16" t="s">
        <v>1</v>
      </c>
    </row>
    <row r="3" spans="1:16" ht="27" customHeight="1">
      <c r="A3" s="155"/>
      <c r="B3" s="163" t="s">
        <v>116</v>
      </c>
      <c r="C3" s="164"/>
      <c r="D3" s="164"/>
      <c r="E3" s="49"/>
      <c r="F3" s="17"/>
      <c r="G3" s="17"/>
      <c r="H3" s="17"/>
      <c r="I3" s="18"/>
      <c r="J3" s="17"/>
      <c r="K3" s="165"/>
      <c r="L3" s="49"/>
      <c r="M3" s="17"/>
      <c r="N3" s="17"/>
      <c r="O3" s="171"/>
      <c r="P3" s="131"/>
    </row>
    <row r="4" spans="1:16" ht="27" customHeight="1">
      <c r="A4" s="156"/>
      <c r="B4" s="6"/>
      <c r="C4" s="17"/>
      <c r="D4" s="17"/>
      <c r="E4" s="19" t="s">
        <v>53</v>
      </c>
      <c r="F4" s="18"/>
      <c r="G4" s="18"/>
      <c r="H4" s="18"/>
      <c r="I4" s="19" t="s">
        <v>54</v>
      </c>
      <c r="J4" s="18"/>
      <c r="K4" s="53"/>
      <c r="L4" s="18"/>
      <c r="M4" s="18"/>
      <c r="N4" s="17"/>
      <c r="O4" s="172"/>
      <c r="P4" s="131"/>
    </row>
    <row r="5" spans="1:16" ht="27" customHeight="1">
      <c r="A5" s="157" t="s">
        <v>113</v>
      </c>
      <c r="B5" s="20" t="s">
        <v>58</v>
      </c>
      <c r="C5" s="18"/>
      <c r="D5" s="18"/>
      <c r="E5" s="50"/>
      <c r="F5" s="19" t="s">
        <v>45</v>
      </c>
      <c r="G5" s="19" t="s">
        <v>46</v>
      </c>
      <c r="H5" s="19" t="s">
        <v>11</v>
      </c>
      <c r="I5" s="18"/>
      <c r="J5" s="19" t="s">
        <v>45</v>
      </c>
      <c r="K5" s="51" t="s">
        <v>46</v>
      </c>
      <c r="L5" s="166" t="s">
        <v>63</v>
      </c>
      <c r="M5" s="19" t="s">
        <v>64</v>
      </c>
      <c r="N5" s="18" t="s">
        <v>65</v>
      </c>
      <c r="O5" s="173" t="s">
        <v>66</v>
      </c>
      <c r="P5" s="131"/>
    </row>
    <row r="6" spans="1:17" ht="27" customHeight="1">
      <c r="A6" s="156"/>
      <c r="B6" s="6"/>
      <c r="C6" s="19" t="s">
        <v>45</v>
      </c>
      <c r="D6" s="19" t="s">
        <v>46</v>
      </c>
      <c r="E6" s="19" t="s">
        <v>48</v>
      </c>
      <c r="F6" s="18"/>
      <c r="G6" s="18"/>
      <c r="H6" s="18"/>
      <c r="I6" s="19" t="s">
        <v>48</v>
      </c>
      <c r="J6" s="18"/>
      <c r="K6" s="53"/>
      <c r="L6" s="18"/>
      <c r="M6" s="19" t="s">
        <v>71</v>
      </c>
      <c r="N6" s="168" t="s">
        <v>72</v>
      </c>
      <c r="O6" s="173" t="s">
        <v>73</v>
      </c>
      <c r="P6" s="131"/>
      <c r="Q6" s="21"/>
    </row>
    <row r="7" spans="1:17" ht="27" customHeight="1" thickBot="1">
      <c r="A7" s="158"/>
      <c r="B7" s="10"/>
      <c r="C7" s="11"/>
      <c r="D7" s="11"/>
      <c r="E7" s="11"/>
      <c r="F7" s="11"/>
      <c r="G7" s="11"/>
      <c r="H7" s="11"/>
      <c r="I7" s="11"/>
      <c r="J7" s="11"/>
      <c r="K7" s="45"/>
      <c r="L7" s="11"/>
      <c r="M7" s="11"/>
      <c r="N7" s="167" t="s">
        <v>71</v>
      </c>
      <c r="O7" s="139"/>
      <c r="P7" s="131"/>
      <c r="Q7" s="21"/>
    </row>
    <row r="8" spans="1:17" ht="27" customHeight="1">
      <c r="A8" s="159" t="s">
        <v>12</v>
      </c>
      <c r="B8" s="5">
        <v>0</v>
      </c>
      <c r="C8" s="4">
        <v>0</v>
      </c>
      <c r="D8" s="4">
        <v>0</v>
      </c>
      <c r="E8" s="4">
        <v>445982</v>
      </c>
      <c r="F8" s="4">
        <v>170209</v>
      </c>
      <c r="G8" s="4">
        <v>275773</v>
      </c>
      <c r="H8" s="4">
        <v>0</v>
      </c>
      <c r="I8" s="4">
        <v>0</v>
      </c>
      <c r="J8" s="4">
        <v>0</v>
      </c>
      <c r="K8" s="40">
        <v>0</v>
      </c>
      <c r="L8" s="4">
        <v>11077850</v>
      </c>
      <c r="M8" s="4">
        <v>11077850</v>
      </c>
      <c r="N8" s="4">
        <v>9159</v>
      </c>
      <c r="O8" s="134">
        <v>0</v>
      </c>
      <c r="P8" s="131"/>
      <c r="Q8" s="21"/>
    </row>
    <row r="9" spans="1:17" ht="27" customHeight="1">
      <c r="A9" s="159" t="s">
        <v>13</v>
      </c>
      <c r="B9" s="5">
        <v>0</v>
      </c>
      <c r="C9" s="4">
        <v>0</v>
      </c>
      <c r="D9" s="4">
        <v>0</v>
      </c>
      <c r="E9" s="4">
        <v>119851</v>
      </c>
      <c r="F9" s="4">
        <v>94284</v>
      </c>
      <c r="G9" s="4">
        <v>25567</v>
      </c>
      <c r="H9" s="4">
        <v>0</v>
      </c>
      <c r="I9" s="4">
        <v>0</v>
      </c>
      <c r="J9" s="4">
        <v>0</v>
      </c>
      <c r="K9" s="40">
        <v>0</v>
      </c>
      <c r="L9" s="4">
        <v>7946704</v>
      </c>
      <c r="M9" s="4">
        <v>7944754</v>
      </c>
      <c r="N9" s="4">
        <v>17914</v>
      </c>
      <c r="O9" s="134">
        <v>1950</v>
      </c>
      <c r="P9" s="131"/>
      <c r="Q9" s="21"/>
    </row>
    <row r="10" spans="1:17" ht="27" customHeight="1">
      <c r="A10" s="159" t="s">
        <v>14</v>
      </c>
      <c r="B10" s="5">
        <v>39949</v>
      </c>
      <c r="C10" s="4">
        <v>31000</v>
      </c>
      <c r="D10" s="4">
        <v>8949</v>
      </c>
      <c r="E10" s="4">
        <v>289306</v>
      </c>
      <c r="F10" s="4">
        <v>195253</v>
      </c>
      <c r="G10" s="4">
        <v>94053</v>
      </c>
      <c r="H10" s="4">
        <v>0</v>
      </c>
      <c r="I10" s="4">
        <v>0</v>
      </c>
      <c r="J10" s="4">
        <v>0</v>
      </c>
      <c r="K10" s="40">
        <v>0</v>
      </c>
      <c r="L10" s="4">
        <v>5621377</v>
      </c>
      <c r="M10" s="4">
        <v>5621061</v>
      </c>
      <c r="N10" s="4">
        <v>16057</v>
      </c>
      <c r="O10" s="134">
        <v>316</v>
      </c>
      <c r="P10" s="131"/>
      <c r="Q10" s="21"/>
    </row>
    <row r="11" spans="1:17" ht="27" customHeight="1">
      <c r="A11" s="159" t="s">
        <v>15</v>
      </c>
      <c r="B11" s="5">
        <v>0</v>
      </c>
      <c r="C11" s="4">
        <v>0</v>
      </c>
      <c r="D11" s="4">
        <v>0</v>
      </c>
      <c r="E11" s="4">
        <v>521095</v>
      </c>
      <c r="F11" s="4">
        <v>348077</v>
      </c>
      <c r="G11" s="4">
        <v>173018</v>
      </c>
      <c r="H11" s="4">
        <v>0</v>
      </c>
      <c r="I11" s="4">
        <v>0</v>
      </c>
      <c r="J11" s="4">
        <v>0</v>
      </c>
      <c r="K11" s="40">
        <v>0</v>
      </c>
      <c r="L11" s="4">
        <v>5794643</v>
      </c>
      <c r="M11" s="4">
        <v>5794643</v>
      </c>
      <c r="N11" s="4">
        <v>0</v>
      </c>
      <c r="O11" s="134">
        <v>0</v>
      </c>
      <c r="P11" s="131"/>
      <c r="Q11" s="21"/>
    </row>
    <row r="12" spans="1:17" ht="27" customHeight="1">
      <c r="A12" s="159" t="s">
        <v>16</v>
      </c>
      <c r="B12" s="5">
        <v>0</v>
      </c>
      <c r="C12" s="4">
        <v>0</v>
      </c>
      <c r="D12" s="4">
        <v>0</v>
      </c>
      <c r="E12" s="4">
        <v>1417</v>
      </c>
      <c r="F12" s="4">
        <v>1226</v>
      </c>
      <c r="G12" s="4">
        <v>191</v>
      </c>
      <c r="H12" s="4">
        <v>0</v>
      </c>
      <c r="I12" s="4">
        <v>0</v>
      </c>
      <c r="J12" s="4">
        <v>0</v>
      </c>
      <c r="K12" s="40">
        <v>0</v>
      </c>
      <c r="L12" s="4">
        <v>6323018</v>
      </c>
      <c r="M12" s="4">
        <v>6322988</v>
      </c>
      <c r="N12" s="4">
        <v>16446</v>
      </c>
      <c r="O12" s="134">
        <v>30</v>
      </c>
      <c r="P12" s="131"/>
      <c r="Q12" s="21"/>
    </row>
    <row r="13" spans="1:17" ht="27" customHeight="1">
      <c r="A13" s="159" t="s">
        <v>17</v>
      </c>
      <c r="B13" s="5">
        <v>60248</v>
      </c>
      <c r="C13" s="4">
        <v>0</v>
      </c>
      <c r="D13" s="4">
        <v>60248</v>
      </c>
      <c r="E13" s="4">
        <v>67193</v>
      </c>
      <c r="F13" s="4">
        <v>17354</v>
      </c>
      <c r="G13" s="4">
        <v>49839</v>
      </c>
      <c r="H13" s="4">
        <v>0</v>
      </c>
      <c r="I13" s="4">
        <v>0</v>
      </c>
      <c r="J13" s="4">
        <v>0</v>
      </c>
      <c r="K13" s="40">
        <v>0</v>
      </c>
      <c r="L13" s="4">
        <v>4164984</v>
      </c>
      <c r="M13" s="4">
        <v>4164785</v>
      </c>
      <c r="N13" s="4">
        <v>0</v>
      </c>
      <c r="O13" s="134">
        <v>199</v>
      </c>
      <c r="P13" s="131"/>
      <c r="Q13" s="21"/>
    </row>
    <row r="14" spans="1:17" ht="27" customHeight="1">
      <c r="A14" s="159" t="s">
        <v>18</v>
      </c>
      <c r="B14" s="5">
        <v>0</v>
      </c>
      <c r="C14" s="4">
        <v>0</v>
      </c>
      <c r="D14" s="4">
        <v>0</v>
      </c>
      <c r="E14" s="4">
        <v>485030</v>
      </c>
      <c r="F14" s="4">
        <v>224174</v>
      </c>
      <c r="G14" s="4">
        <v>260856</v>
      </c>
      <c r="H14" s="4">
        <v>0</v>
      </c>
      <c r="I14" s="4">
        <v>0</v>
      </c>
      <c r="J14" s="4">
        <v>0</v>
      </c>
      <c r="K14" s="40">
        <v>0</v>
      </c>
      <c r="L14" s="4">
        <v>3109664</v>
      </c>
      <c r="M14" s="4">
        <v>3109612</v>
      </c>
      <c r="N14" s="4">
        <v>61398</v>
      </c>
      <c r="O14" s="134">
        <v>52</v>
      </c>
      <c r="P14" s="131"/>
      <c r="Q14" s="21"/>
    </row>
    <row r="15" spans="1:17" ht="27" customHeight="1">
      <c r="A15" s="159" t="s">
        <v>19</v>
      </c>
      <c r="B15" s="5">
        <v>0</v>
      </c>
      <c r="C15" s="4">
        <v>0</v>
      </c>
      <c r="D15" s="4">
        <v>0</v>
      </c>
      <c r="E15" s="4">
        <v>2117</v>
      </c>
      <c r="F15" s="4">
        <v>0</v>
      </c>
      <c r="G15" s="4">
        <v>2117</v>
      </c>
      <c r="H15" s="4">
        <v>0</v>
      </c>
      <c r="I15" s="4">
        <v>0</v>
      </c>
      <c r="J15" s="4">
        <v>0</v>
      </c>
      <c r="K15" s="40">
        <v>0</v>
      </c>
      <c r="L15" s="4">
        <v>1147589</v>
      </c>
      <c r="M15" s="4">
        <v>1147589</v>
      </c>
      <c r="N15" s="4">
        <v>803</v>
      </c>
      <c r="O15" s="134">
        <v>0</v>
      </c>
      <c r="P15" s="131"/>
      <c r="Q15" s="21"/>
    </row>
    <row r="16" spans="1:17" ht="27" customHeight="1">
      <c r="A16" s="159" t="s">
        <v>20</v>
      </c>
      <c r="B16" s="5">
        <v>0</v>
      </c>
      <c r="C16" s="4">
        <v>0</v>
      </c>
      <c r="D16" s="4">
        <v>0</v>
      </c>
      <c r="E16" s="4">
        <v>74211</v>
      </c>
      <c r="F16" s="4">
        <v>57495</v>
      </c>
      <c r="G16" s="4">
        <v>16716</v>
      </c>
      <c r="H16" s="4">
        <v>0</v>
      </c>
      <c r="I16" s="4">
        <v>0</v>
      </c>
      <c r="J16" s="4">
        <v>0</v>
      </c>
      <c r="K16" s="40">
        <v>0</v>
      </c>
      <c r="L16" s="4">
        <v>2220687</v>
      </c>
      <c r="M16" s="4">
        <v>2220687</v>
      </c>
      <c r="N16" s="4">
        <v>0</v>
      </c>
      <c r="O16" s="134">
        <v>0</v>
      </c>
      <c r="P16" s="131"/>
      <c r="Q16" s="21"/>
    </row>
    <row r="17" spans="1:17" ht="27" customHeight="1">
      <c r="A17" s="159" t="s">
        <v>21</v>
      </c>
      <c r="B17" s="5">
        <v>0</v>
      </c>
      <c r="C17" s="4">
        <v>0</v>
      </c>
      <c r="D17" s="4">
        <v>0</v>
      </c>
      <c r="E17" s="4">
        <v>53943</v>
      </c>
      <c r="F17" s="4">
        <v>47767</v>
      </c>
      <c r="G17" s="4">
        <v>6176</v>
      </c>
      <c r="H17" s="4">
        <v>0</v>
      </c>
      <c r="I17" s="4">
        <v>0</v>
      </c>
      <c r="J17" s="4">
        <v>0</v>
      </c>
      <c r="K17" s="40">
        <v>0</v>
      </c>
      <c r="L17" s="4">
        <v>1365970</v>
      </c>
      <c r="M17" s="4">
        <v>1365970</v>
      </c>
      <c r="N17" s="4">
        <v>7291</v>
      </c>
      <c r="O17" s="134">
        <v>0</v>
      </c>
      <c r="P17" s="131"/>
      <c r="Q17" s="21"/>
    </row>
    <row r="18" spans="1:17" ht="27" customHeight="1">
      <c r="A18" s="159" t="s">
        <v>22</v>
      </c>
      <c r="B18" s="5">
        <v>0</v>
      </c>
      <c r="C18" s="4">
        <v>0</v>
      </c>
      <c r="D18" s="4">
        <v>0</v>
      </c>
      <c r="E18" s="4">
        <v>263264</v>
      </c>
      <c r="F18" s="4">
        <v>225892</v>
      </c>
      <c r="G18" s="4">
        <v>37372</v>
      </c>
      <c r="H18" s="4">
        <v>0</v>
      </c>
      <c r="I18" s="4">
        <v>0</v>
      </c>
      <c r="J18" s="4">
        <v>0</v>
      </c>
      <c r="K18" s="40">
        <v>0</v>
      </c>
      <c r="L18" s="4">
        <v>1495713</v>
      </c>
      <c r="M18" s="4">
        <v>1495713</v>
      </c>
      <c r="N18" s="4">
        <v>1045</v>
      </c>
      <c r="O18" s="134">
        <v>0</v>
      </c>
      <c r="P18" s="131"/>
      <c r="Q18" s="21"/>
    </row>
    <row r="19" spans="1:17" ht="27" customHeight="1">
      <c r="A19" s="160" t="s">
        <v>92</v>
      </c>
      <c r="B19" s="29">
        <v>0</v>
      </c>
      <c r="C19" s="28">
        <v>0</v>
      </c>
      <c r="D19" s="28">
        <v>0</v>
      </c>
      <c r="E19" s="28">
        <v>79145</v>
      </c>
      <c r="F19" s="28">
        <v>64172</v>
      </c>
      <c r="G19" s="28">
        <v>14973</v>
      </c>
      <c r="H19" s="28">
        <v>0</v>
      </c>
      <c r="I19" s="28">
        <v>0</v>
      </c>
      <c r="J19" s="28">
        <v>0</v>
      </c>
      <c r="K19" s="41">
        <v>0</v>
      </c>
      <c r="L19" s="28">
        <v>2162946</v>
      </c>
      <c r="M19" s="28">
        <v>2162946</v>
      </c>
      <c r="N19" s="28">
        <v>0</v>
      </c>
      <c r="O19" s="135">
        <v>0</v>
      </c>
      <c r="P19" s="131"/>
      <c r="Q19" s="21"/>
    </row>
    <row r="20" spans="1:17" ht="27" customHeight="1">
      <c r="A20" s="24" t="s">
        <v>96</v>
      </c>
      <c r="B20" s="34">
        <v>0</v>
      </c>
      <c r="C20" s="32">
        <v>0</v>
      </c>
      <c r="D20" s="32">
        <v>0</v>
      </c>
      <c r="E20" s="32">
        <v>3553</v>
      </c>
      <c r="F20" s="32">
        <v>1447</v>
      </c>
      <c r="G20" s="32">
        <v>2106</v>
      </c>
      <c r="H20" s="32">
        <v>0</v>
      </c>
      <c r="I20" s="32">
        <v>0</v>
      </c>
      <c r="J20" s="32">
        <v>0</v>
      </c>
      <c r="K20" s="42">
        <v>0</v>
      </c>
      <c r="L20" s="32">
        <v>4618864</v>
      </c>
      <c r="M20" s="32">
        <v>4618811</v>
      </c>
      <c r="N20" s="32">
        <v>7200</v>
      </c>
      <c r="O20" s="136">
        <v>53</v>
      </c>
      <c r="P20" s="131"/>
      <c r="Q20" s="21"/>
    </row>
    <row r="21" spans="1:17" ht="27" customHeight="1" thickBot="1">
      <c r="A21" s="25" t="s">
        <v>97</v>
      </c>
      <c r="B21" s="13">
        <v>0</v>
      </c>
      <c r="C21" s="12">
        <v>0</v>
      </c>
      <c r="D21" s="12">
        <v>0</v>
      </c>
      <c r="E21" s="12">
        <v>803448</v>
      </c>
      <c r="F21" s="12">
        <v>529483</v>
      </c>
      <c r="G21" s="12">
        <v>273965</v>
      </c>
      <c r="H21" s="12">
        <v>0</v>
      </c>
      <c r="I21" s="12">
        <v>0</v>
      </c>
      <c r="J21" s="12">
        <v>0</v>
      </c>
      <c r="K21" s="43">
        <v>0</v>
      </c>
      <c r="L21" s="12">
        <v>6328270</v>
      </c>
      <c r="M21" s="12">
        <v>6328143</v>
      </c>
      <c r="N21" s="12">
        <v>5301</v>
      </c>
      <c r="O21" s="137">
        <v>127</v>
      </c>
      <c r="P21" s="131"/>
      <c r="Q21" s="21"/>
    </row>
    <row r="22" spans="1:17" ht="27" customHeight="1">
      <c r="A22" s="169" t="s">
        <v>23</v>
      </c>
      <c r="B22" s="151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59">
        <v>145190</v>
      </c>
      <c r="M22" s="59">
        <v>145190</v>
      </c>
      <c r="N22" s="59">
        <v>0</v>
      </c>
      <c r="O22" s="142">
        <v>0</v>
      </c>
      <c r="P22" s="131"/>
      <c r="Q22" s="21"/>
    </row>
    <row r="23" spans="1:17" ht="27" customHeight="1">
      <c r="A23" s="24" t="s">
        <v>24</v>
      </c>
      <c r="B23" s="34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42">
        <v>0</v>
      </c>
      <c r="L23" s="32">
        <v>550424</v>
      </c>
      <c r="M23" s="32">
        <v>550424</v>
      </c>
      <c r="N23" s="32">
        <v>0</v>
      </c>
      <c r="O23" s="136">
        <v>0</v>
      </c>
      <c r="P23" s="131"/>
      <c r="Q23" s="21"/>
    </row>
    <row r="24" spans="1:17" ht="27" customHeight="1">
      <c r="A24" s="24" t="s">
        <v>25</v>
      </c>
      <c r="B24" s="34">
        <v>0</v>
      </c>
      <c r="C24" s="32">
        <v>0</v>
      </c>
      <c r="D24" s="32">
        <v>0</v>
      </c>
      <c r="E24" s="32">
        <v>36731</v>
      </c>
      <c r="F24" s="32">
        <v>25371</v>
      </c>
      <c r="G24" s="32">
        <v>11360</v>
      </c>
      <c r="H24" s="32">
        <v>0</v>
      </c>
      <c r="I24" s="32">
        <v>0</v>
      </c>
      <c r="J24" s="32">
        <v>0</v>
      </c>
      <c r="K24" s="42">
        <v>0</v>
      </c>
      <c r="L24" s="32">
        <v>639986</v>
      </c>
      <c r="M24" s="32">
        <v>639678</v>
      </c>
      <c r="N24" s="32">
        <v>0</v>
      </c>
      <c r="O24" s="136">
        <v>308</v>
      </c>
      <c r="P24" s="131"/>
      <c r="Q24" s="21"/>
    </row>
    <row r="25" spans="1:17" ht="27" customHeight="1">
      <c r="A25" s="24" t="s">
        <v>26</v>
      </c>
      <c r="B25" s="34">
        <v>0</v>
      </c>
      <c r="C25" s="32">
        <v>0</v>
      </c>
      <c r="D25" s="32">
        <v>0</v>
      </c>
      <c r="E25" s="32">
        <v>397</v>
      </c>
      <c r="F25" s="32">
        <v>0</v>
      </c>
      <c r="G25" s="32">
        <v>397</v>
      </c>
      <c r="H25" s="32">
        <v>0</v>
      </c>
      <c r="I25" s="32">
        <v>0</v>
      </c>
      <c r="J25" s="32">
        <v>0</v>
      </c>
      <c r="K25" s="42">
        <v>0</v>
      </c>
      <c r="L25" s="32">
        <v>316507</v>
      </c>
      <c r="M25" s="32">
        <v>316507</v>
      </c>
      <c r="N25" s="32">
        <v>0</v>
      </c>
      <c r="O25" s="136">
        <v>0</v>
      </c>
      <c r="P25" s="131"/>
      <c r="Q25" s="21"/>
    </row>
    <row r="26" spans="1:17" ht="27" customHeight="1">
      <c r="A26" s="24" t="s">
        <v>27</v>
      </c>
      <c r="B26" s="3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2">
        <v>0</v>
      </c>
      <c r="L26" s="32">
        <v>32524</v>
      </c>
      <c r="M26" s="32">
        <v>32524</v>
      </c>
      <c r="N26" s="32">
        <v>0</v>
      </c>
      <c r="O26" s="136">
        <v>0</v>
      </c>
      <c r="P26" s="131"/>
      <c r="Q26" s="21"/>
    </row>
    <row r="27" spans="1:17" ht="27" customHeight="1">
      <c r="A27" s="24" t="s">
        <v>28</v>
      </c>
      <c r="B27" s="34">
        <v>0</v>
      </c>
      <c r="C27" s="32">
        <v>0</v>
      </c>
      <c r="D27" s="32">
        <v>0</v>
      </c>
      <c r="E27" s="32">
        <v>145885</v>
      </c>
      <c r="F27" s="32">
        <v>129177</v>
      </c>
      <c r="G27" s="32">
        <v>16708</v>
      </c>
      <c r="H27" s="32">
        <v>0</v>
      </c>
      <c r="I27" s="32">
        <v>0</v>
      </c>
      <c r="J27" s="32">
        <v>0</v>
      </c>
      <c r="K27" s="42">
        <v>0</v>
      </c>
      <c r="L27" s="32">
        <v>653746</v>
      </c>
      <c r="M27" s="32">
        <v>653746</v>
      </c>
      <c r="N27" s="32">
        <v>0</v>
      </c>
      <c r="O27" s="136">
        <v>0</v>
      </c>
      <c r="P27" s="131"/>
      <c r="Q27" s="21"/>
    </row>
    <row r="28" spans="1:17" ht="27" customHeight="1">
      <c r="A28" s="24" t="s">
        <v>29</v>
      </c>
      <c r="B28" s="34">
        <v>0</v>
      </c>
      <c r="C28" s="32">
        <v>0</v>
      </c>
      <c r="D28" s="32">
        <v>0</v>
      </c>
      <c r="E28" s="32">
        <v>130023</v>
      </c>
      <c r="F28" s="32">
        <v>58441</v>
      </c>
      <c r="G28" s="32">
        <v>71582</v>
      </c>
      <c r="H28" s="32">
        <v>0</v>
      </c>
      <c r="I28" s="32">
        <v>0</v>
      </c>
      <c r="J28" s="32">
        <v>0</v>
      </c>
      <c r="K28" s="42">
        <v>0</v>
      </c>
      <c r="L28" s="32">
        <v>830847</v>
      </c>
      <c r="M28" s="32">
        <v>830847</v>
      </c>
      <c r="N28" s="32">
        <v>0</v>
      </c>
      <c r="O28" s="136">
        <v>0</v>
      </c>
      <c r="P28" s="131"/>
      <c r="Q28" s="21"/>
    </row>
    <row r="29" spans="1:17" ht="27" customHeight="1">
      <c r="A29" s="24" t="s">
        <v>30</v>
      </c>
      <c r="B29" s="34">
        <v>0</v>
      </c>
      <c r="C29" s="32">
        <v>0</v>
      </c>
      <c r="D29" s="32">
        <v>0</v>
      </c>
      <c r="E29" s="32">
        <v>297755</v>
      </c>
      <c r="F29" s="32">
        <v>252977</v>
      </c>
      <c r="G29" s="32">
        <v>44778</v>
      </c>
      <c r="H29" s="32">
        <v>0</v>
      </c>
      <c r="I29" s="32">
        <v>0</v>
      </c>
      <c r="J29" s="32">
        <v>0</v>
      </c>
      <c r="K29" s="42">
        <v>0</v>
      </c>
      <c r="L29" s="32">
        <v>1065750</v>
      </c>
      <c r="M29" s="32">
        <v>1065688</v>
      </c>
      <c r="N29" s="32">
        <v>0</v>
      </c>
      <c r="O29" s="136">
        <v>62</v>
      </c>
      <c r="P29" s="131"/>
      <c r="Q29" s="21"/>
    </row>
    <row r="30" spans="1:17" ht="27" customHeight="1">
      <c r="A30" s="24" t="s">
        <v>31</v>
      </c>
      <c r="B30" s="34">
        <v>0</v>
      </c>
      <c r="C30" s="32">
        <v>0</v>
      </c>
      <c r="D30" s="32">
        <v>0</v>
      </c>
      <c r="E30" s="32">
        <v>313014</v>
      </c>
      <c r="F30" s="32">
        <v>205090</v>
      </c>
      <c r="G30" s="32">
        <v>106349</v>
      </c>
      <c r="H30" s="32">
        <v>1575</v>
      </c>
      <c r="I30" s="32">
        <v>0</v>
      </c>
      <c r="J30" s="32">
        <v>0</v>
      </c>
      <c r="K30" s="42">
        <v>0</v>
      </c>
      <c r="L30" s="32">
        <v>412934</v>
      </c>
      <c r="M30" s="32">
        <v>412926</v>
      </c>
      <c r="N30" s="32">
        <v>0</v>
      </c>
      <c r="O30" s="136">
        <v>8</v>
      </c>
      <c r="P30" s="131"/>
      <c r="Q30" s="21"/>
    </row>
    <row r="31" spans="1:17" ht="27" customHeight="1">
      <c r="A31" s="24" t="s">
        <v>32</v>
      </c>
      <c r="B31" s="34">
        <v>0</v>
      </c>
      <c r="C31" s="32">
        <v>0</v>
      </c>
      <c r="D31" s="32">
        <v>0</v>
      </c>
      <c r="E31" s="32">
        <v>179229</v>
      </c>
      <c r="F31" s="32">
        <v>52031</v>
      </c>
      <c r="G31" s="32">
        <v>127198</v>
      </c>
      <c r="H31" s="32">
        <v>0</v>
      </c>
      <c r="I31" s="32">
        <v>0</v>
      </c>
      <c r="J31" s="32">
        <v>0</v>
      </c>
      <c r="K31" s="42">
        <v>0</v>
      </c>
      <c r="L31" s="32">
        <v>313784</v>
      </c>
      <c r="M31" s="32">
        <v>313784</v>
      </c>
      <c r="N31" s="32">
        <v>0</v>
      </c>
      <c r="O31" s="136">
        <v>0</v>
      </c>
      <c r="P31" s="131"/>
      <c r="Q31" s="21"/>
    </row>
    <row r="32" spans="1:17" ht="27" customHeight="1">
      <c r="A32" s="24" t="s">
        <v>98</v>
      </c>
      <c r="B32" s="34">
        <v>689</v>
      </c>
      <c r="C32" s="32">
        <v>0</v>
      </c>
      <c r="D32" s="32">
        <v>689</v>
      </c>
      <c r="E32" s="32">
        <v>130983</v>
      </c>
      <c r="F32" s="32">
        <v>130983</v>
      </c>
      <c r="G32" s="32">
        <v>0</v>
      </c>
      <c r="H32" s="32">
        <v>0</v>
      </c>
      <c r="I32" s="32">
        <v>0</v>
      </c>
      <c r="J32" s="32">
        <v>0</v>
      </c>
      <c r="K32" s="42">
        <v>0</v>
      </c>
      <c r="L32" s="32">
        <v>1202168</v>
      </c>
      <c r="M32" s="32">
        <v>1202168</v>
      </c>
      <c r="N32" s="32">
        <v>0</v>
      </c>
      <c r="O32" s="136">
        <v>0</v>
      </c>
      <c r="P32" s="131"/>
      <c r="Q32" s="21"/>
    </row>
    <row r="33" spans="1:17" ht="27" customHeight="1">
      <c r="A33" s="24" t="s">
        <v>99</v>
      </c>
      <c r="B33" s="34">
        <v>9018</v>
      </c>
      <c r="C33" s="32">
        <v>0</v>
      </c>
      <c r="D33" s="32">
        <v>9018</v>
      </c>
      <c r="E33" s="32">
        <v>166006</v>
      </c>
      <c r="F33" s="32">
        <v>148914</v>
      </c>
      <c r="G33" s="32">
        <v>17092</v>
      </c>
      <c r="H33" s="32">
        <v>0</v>
      </c>
      <c r="I33" s="32">
        <v>0</v>
      </c>
      <c r="J33" s="32">
        <v>0</v>
      </c>
      <c r="K33" s="42">
        <v>0</v>
      </c>
      <c r="L33" s="32">
        <v>1106529</v>
      </c>
      <c r="M33" s="32">
        <v>1106529</v>
      </c>
      <c r="N33" s="32">
        <v>0</v>
      </c>
      <c r="O33" s="136">
        <v>0</v>
      </c>
      <c r="P33" s="131"/>
      <c r="Q33" s="21"/>
    </row>
    <row r="34" spans="1:17" ht="27" customHeight="1">
      <c r="A34" s="24" t="s">
        <v>101</v>
      </c>
      <c r="B34" s="34">
        <v>11160</v>
      </c>
      <c r="C34" s="32">
        <v>0</v>
      </c>
      <c r="D34" s="32">
        <v>11160</v>
      </c>
      <c r="E34" s="32">
        <v>14427</v>
      </c>
      <c r="F34" s="32">
        <v>4736</v>
      </c>
      <c r="G34" s="32">
        <v>9691</v>
      </c>
      <c r="H34" s="32">
        <v>0</v>
      </c>
      <c r="I34" s="32">
        <v>0</v>
      </c>
      <c r="J34" s="32">
        <v>0</v>
      </c>
      <c r="K34" s="42">
        <v>0</v>
      </c>
      <c r="L34" s="32">
        <v>1294314</v>
      </c>
      <c r="M34" s="32">
        <v>1294314</v>
      </c>
      <c r="N34" s="32">
        <v>0</v>
      </c>
      <c r="O34" s="136">
        <v>0</v>
      </c>
      <c r="P34" s="131"/>
      <c r="Q34" s="21"/>
    </row>
    <row r="35" spans="1:17" ht="27" customHeight="1">
      <c r="A35" s="24" t="s">
        <v>33</v>
      </c>
      <c r="B35" s="34">
        <v>0</v>
      </c>
      <c r="C35" s="32">
        <v>0</v>
      </c>
      <c r="D35" s="32">
        <v>0</v>
      </c>
      <c r="E35" s="32">
        <v>88631</v>
      </c>
      <c r="F35" s="32">
        <v>77044</v>
      </c>
      <c r="G35" s="32">
        <v>11587</v>
      </c>
      <c r="H35" s="32">
        <v>0</v>
      </c>
      <c r="I35" s="32">
        <v>0</v>
      </c>
      <c r="J35" s="32">
        <v>0</v>
      </c>
      <c r="K35" s="42">
        <v>0</v>
      </c>
      <c r="L35" s="32">
        <v>472433</v>
      </c>
      <c r="M35" s="32">
        <v>472288</v>
      </c>
      <c r="N35" s="32">
        <v>5109</v>
      </c>
      <c r="O35" s="136">
        <v>145</v>
      </c>
      <c r="P35" s="131"/>
      <c r="Q35" s="21"/>
    </row>
    <row r="36" spans="1:17" ht="27" customHeight="1" thickBot="1">
      <c r="A36" s="170" t="s">
        <v>34</v>
      </c>
      <c r="B36" s="153">
        <v>0</v>
      </c>
      <c r="C36" s="64">
        <v>0</v>
      </c>
      <c r="D36" s="64">
        <v>0</v>
      </c>
      <c r="E36" s="64">
        <v>269771</v>
      </c>
      <c r="F36" s="64">
        <v>11556</v>
      </c>
      <c r="G36" s="64">
        <v>258215</v>
      </c>
      <c r="H36" s="64">
        <v>0</v>
      </c>
      <c r="I36" s="64">
        <v>0</v>
      </c>
      <c r="J36" s="64">
        <v>0</v>
      </c>
      <c r="K36" s="65">
        <v>0</v>
      </c>
      <c r="L36" s="64">
        <v>842484</v>
      </c>
      <c r="M36" s="64">
        <v>842484</v>
      </c>
      <c r="N36" s="64">
        <v>8514</v>
      </c>
      <c r="O36" s="143">
        <v>0</v>
      </c>
      <c r="P36" s="131"/>
      <c r="Q36" s="21"/>
    </row>
    <row r="37" spans="1:17" ht="27" customHeight="1" thickBot="1">
      <c r="A37" s="161" t="s">
        <v>35</v>
      </c>
      <c r="B37" s="37">
        <f aca="true" t="shared" si="0" ref="B37:O37">SUM(B8:B21)</f>
        <v>100197</v>
      </c>
      <c r="C37" s="38">
        <f t="shared" si="0"/>
        <v>31000</v>
      </c>
      <c r="D37" s="38">
        <f t="shared" si="0"/>
        <v>69197</v>
      </c>
      <c r="E37" s="38">
        <f t="shared" si="0"/>
        <v>3209555</v>
      </c>
      <c r="F37" s="38">
        <f t="shared" si="0"/>
        <v>1976833</v>
      </c>
      <c r="G37" s="38">
        <f t="shared" si="0"/>
        <v>1232722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44">
        <f t="shared" si="0"/>
        <v>0</v>
      </c>
      <c r="L37" s="38">
        <f t="shared" si="0"/>
        <v>63378279</v>
      </c>
      <c r="M37" s="38">
        <f t="shared" si="0"/>
        <v>63375552</v>
      </c>
      <c r="N37" s="38">
        <f t="shared" si="0"/>
        <v>142614</v>
      </c>
      <c r="O37" s="138">
        <f t="shared" si="0"/>
        <v>2727</v>
      </c>
      <c r="P37" s="131"/>
      <c r="Q37" s="21"/>
    </row>
    <row r="38" spans="1:17" ht="27" customHeight="1" thickBot="1">
      <c r="A38" s="162" t="s">
        <v>103</v>
      </c>
      <c r="B38" s="10">
        <f aca="true" t="shared" si="1" ref="B38:O38">SUM(B22:B36)</f>
        <v>20867</v>
      </c>
      <c r="C38" s="11">
        <f t="shared" si="1"/>
        <v>0</v>
      </c>
      <c r="D38" s="11">
        <f t="shared" si="1"/>
        <v>20867</v>
      </c>
      <c r="E38" s="11">
        <f t="shared" si="1"/>
        <v>1772852</v>
      </c>
      <c r="F38" s="11">
        <f t="shared" si="1"/>
        <v>1096320</v>
      </c>
      <c r="G38" s="11">
        <f t="shared" si="1"/>
        <v>674957</v>
      </c>
      <c r="H38" s="11">
        <f t="shared" si="1"/>
        <v>1575</v>
      </c>
      <c r="I38" s="11">
        <f t="shared" si="1"/>
        <v>0</v>
      </c>
      <c r="J38" s="11">
        <f t="shared" si="1"/>
        <v>0</v>
      </c>
      <c r="K38" s="45">
        <f t="shared" si="1"/>
        <v>0</v>
      </c>
      <c r="L38" s="11">
        <f t="shared" si="1"/>
        <v>9879620</v>
      </c>
      <c r="M38" s="11">
        <f t="shared" si="1"/>
        <v>9879097</v>
      </c>
      <c r="N38" s="11">
        <f t="shared" si="1"/>
        <v>13623</v>
      </c>
      <c r="O38" s="139">
        <f t="shared" si="1"/>
        <v>523</v>
      </c>
      <c r="P38" s="131"/>
      <c r="Q38" s="21"/>
    </row>
    <row r="39" spans="1:17" ht="27" customHeight="1" thickBot="1">
      <c r="A39" s="25" t="s">
        <v>36</v>
      </c>
      <c r="B39" s="10">
        <f aca="true" t="shared" si="2" ref="B39:O39">SUM(B8:B36)</f>
        <v>121064</v>
      </c>
      <c r="C39" s="11">
        <f t="shared" si="2"/>
        <v>31000</v>
      </c>
      <c r="D39" s="11">
        <f t="shared" si="2"/>
        <v>90064</v>
      </c>
      <c r="E39" s="11">
        <f t="shared" si="2"/>
        <v>4982407</v>
      </c>
      <c r="F39" s="11">
        <f t="shared" si="2"/>
        <v>3073153</v>
      </c>
      <c r="G39" s="11">
        <f t="shared" si="2"/>
        <v>1907679</v>
      </c>
      <c r="H39" s="11">
        <f t="shared" si="2"/>
        <v>1575</v>
      </c>
      <c r="I39" s="11">
        <f t="shared" si="2"/>
        <v>0</v>
      </c>
      <c r="J39" s="11">
        <f t="shared" si="2"/>
        <v>0</v>
      </c>
      <c r="K39" s="45">
        <f t="shared" si="2"/>
        <v>0</v>
      </c>
      <c r="L39" s="11">
        <f t="shared" si="2"/>
        <v>73257899</v>
      </c>
      <c r="M39" s="11">
        <f t="shared" si="2"/>
        <v>73254649</v>
      </c>
      <c r="N39" s="11">
        <f t="shared" si="2"/>
        <v>156237</v>
      </c>
      <c r="O39" s="139">
        <f t="shared" si="2"/>
        <v>3250</v>
      </c>
      <c r="P39" s="131"/>
      <c r="Q39" s="2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91" t="s">
        <v>125</v>
      </c>
    </row>
    <row r="2" spans="1:15" ht="27" customHeight="1" thickBot="1">
      <c r="A2" s="84"/>
      <c r="B2" s="84"/>
      <c r="C2" s="84"/>
      <c r="D2" s="110"/>
      <c r="E2" s="84"/>
      <c r="F2" s="84"/>
      <c r="G2" s="84"/>
      <c r="H2" s="84"/>
      <c r="I2" s="110"/>
      <c r="J2" s="84"/>
      <c r="K2" s="84"/>
      <c r="L2" s="84"/>
      <c r="M2" s="84"/>
      <c r="N2" s="84"/>
      <c r="O2" s="110" t="s">
        <v>1</v>
      </c>
    </row>
    <row r="3" spans="1:16" ht="27" customHeight="1">
      <c r="A3" s="117"/>
      <c r="B3" s="174"/>
      <c r="C3" s="109"/>
      <c r="D3" s="109"/>
      <c r="E3" s="175"/>
      <c r="F3" s="91"/>
      <c r="G3" s="109"/>
      <c r="H3" s="91"/>
      <c r="I3" s="176"/>
      <c r="J3" s="108"/>
      <c r="K3" s="109"/>
      <c r="L3" s="109"/>
      <c r="M3" s="109"/>
      <c r="N3" s="109"/>
      <c r="O3" s="130"/>
      <c r="P3" s="131"/>
    </row>
    <row r="4" spans="1:16" ht="27" customHeight="1">
      <c r="A4" s="118"/>
      <c r="B4" s="111"/>
      <c r="C4" s="91"/>
      <c r="D4" s="91"/>
      <c r="E4" s="129"/>
      <c r="F4" s="100" t="s">
        <v>62</v>
      </c>
      <c r="G4" s="85"/>
      <c r="H4" s="85"/>
      <c r="I4" s="93"/>
      <c r="J4" s="91"/>
      <c r="K4" s="91"/>
      <c r="L4" s="91"/>
      <c r="M4" s="91"/>
      <c r="N4" s="192"/>
      <c r="O4" s="193"/>
      <c r="P4" s="131"/>
    </row>
    <row r="5" spans="1:16" ht="27" customHeight="1">
      <c r="A5" s="119" t="s">
        <v>113</v>
      </c>
      <c r="B5" s="112" t="s">
        <v>61</v>
      </c>
      <c r="C5" s="100" t="s">
        <v>67</v>
      </c>
      <c r="D5" s="100" t="s">
        <v>120</v>
      </c>
      <c r="E5" s="184" t="s">
        <v>68</v>
      </c>
      <c r="F5" s="91"/>
      <c r="G5" s="85" t="s">
        <v>69</v>
      </c>
      <c r="H5" s="96" t="s">
        <v>70</v>
      </c>
      <c r="I5" s="93" t="s">
        <v>69</v>
      </c>
      <c r="J5" s="177" t="s">
        <v>79</v>
      </c>
      <c r="K5" s="100" t="s">
        <v>119</v>
      </c>
      <c r="L5" s="100" t="s">
        <v>80</v>
      </c>
      <c r="M5" s="178" t="s">
        <v>109</v>
      </c>
      <c r="N5" s="107" t="s">
        <v>90</v>
      </c>
      <c r="O5" s="141" t="s">
        <v>81</v>
      </c>
      <c r="P5" s="131"/>
    </row>
    <row r="6" spans="1:16" ht="27" customHeight="1">
      <c r="A6" s="118"/>
      <c r="B6" s="111"/>
      <c r="C6" s="100" t="s">
        <v>74</v>
      </c>
      <c r="D6" s="100" t="s">
        <v>74</v>
      </c>
      <c r="E6" s="107" t="s">
        <v>75</v>
      </c>
      <c r="F6" s="100" t="s">
        <v>76</v>
      </c>
      <c r="G6" s="180" t="s">
        <v>124</v>
      </c>
      <c r="H6" s="85"/>
      <c r="I6" s="181" t="s">
        <v>124</v>
      </c>
      <c r="J6" s="91"/>
      <c r="K6" s="100" t="s">
        <v>87</v>
      </c>
      <c r="L6" s="100" t="s">
        <v>117</v>
      </c>
      <c r="M6" s="178" t="s">
        <v>118</v>
      </c>
      <c r="N6" s="107" t="s">
        <v>91</v>
      </c>
      <c r="O6" s="141" t="s">
        <v>88</v>
      </c>
      <c r="P6" s="131"/>
    </row>
    <row r="7" spans="1:16" ht="27" customHeight="1" thickBot="1">
      <c r="A7" s="120"/>
      <c r="B7" s="115"/>
      <c r="C7" s="104"/>
      <c r="D7" s="104"/>
      <c r="E7" s="103"/>
      <c r="F7" s="104"/>
      <c r="G7" s="182" t="s">
        <v>47</v>
      </c>
      <c r="H7" s="101"/>
      <c r="I7" s="183" t="s">
        <v>47</v>
      </c>
      <c r="J7" s="104"/>
      <c r="K7" s="104"/>
      <c r="L7" s="186" t="s">
        <v>110</v>
      </c>
      <c r="M7" s="179"/>
      <c r="N7" s="194" t="s">
        <v>111</v>
      </c>
      <c r="O7" s="185"/>
      <c r="P7" s="131"/>
    </row>
    <row r="8" spans="1:16" ht="27" customHeight="1">
      <c r="A8" s="121" t="s">
        <v>12</v>
      </c>
      <c r="B8" s="5">
        <v>174120</v>
      </c>
      <c r="C8" s="4">
        <v>3642</v>
      </c>
      <c r="D8" s="4">
        <v>56678</v>
      </c>
      <c r="E8" s="40">
        <v>113800</v>
      </c>
      <c r="F8" s="4">
        <v>38500</v>
      </c>
      <c r="G8" s="4">
        <v>38500</v>
      </c>
      <c r="H8" s="4">
        <v>377700</v>
      </c>
      <c r="I8" s="40">
        <v>350000</v>
      </c>
      <c r="J8" s="4">
        <v>10100513</v>
      </c>
      <c r="K8" s="4">
        <v>651159</v>
      </c>
      <c r="L8" s="4">
        <v>2044949</v>
      </c>
      <c r="M8" s="4">
        <v>3486548</v>
      </c>
      <c r="N8" s="4">
        <v>3917857</v>
      </c>
      <c r="O8" s="134">
        <v>0</v>
      </c>
      <c r="P8" s="131"/>
    </row>
    <row r="9" spans="1:16" ht="27" customHeight="1">
      <c r="A9" s="121" t="s">
        <v>13</v>
      </c>
      <c r="B9" s="5">
        <v>11123828</v>
      </c>
      <c r="C9" s="4">
        <v>2281944</v>
      </c>
      <c r="D9" s="4">
        <v>108</v>
      </c>
      <c r="E9" s="40">
        <v>8841776</v>
      </c>
      <c r="F9" s="4">
        <v>0</v>
      </c>
      <c r="G9" s="4">
        <v>0</v>
      </c>
      <c r="H9" s="4">
        <v>1726800</v>
      </c>
      <c r="I9" s="40">
        <v>0</v>
      </c>
      <c r="J9" s="4">
        <v>8752883</v>
      </c>
      <c r="K9" s="4">
        <v>674736</v>
      </c>
      <c r="L9" s="4">
        <v>1796061</v>
      </c>
      <c r="M9" s="4">
        <v>3133869</v>
      </c>
      <c r="N9" s="4">
        <v>3148217</v>
      </c>
      <c r="O9" s="134">
        <v>0</v>
      </c>
      <c r="P9" s="131"/>
    </row>
    <row r="10" spans="1:16" ht="27" customHeight="1">
      <c r="A10" s="121" t="s">
        <v>14</v>
      </c>
      <c r="B10" s="5">
        <v>66000</v>
      </c>
      <c r="C10" s="4">
        <v>25942</v>
      </c>
      <c r="D10" s="4">
        <v>837</v>
      </c>
      <c r="E10" s="40">
        <v>39221</v>
      </c>
      <c r="F10" s="4">
        <v>2119200</v>
      </c>
      <c r="G10" s="4">
        <v>2119200</v>
      </c>
      <c r="H10" s="4">
        <v>2070</v>
      </c>
      <c r="I10" s="40">
        <v>0</v>
      </c>
      <c r="J10" s="4">
        <v>4573125</v>
      </c>
      <c r="K10" s="4">
        <v>0</v>
      </c>
      <c r="L10" s="4">
        <v>908083</v>
      </c>
      <c r="M10" s="4">
        <v>1700784</v>
      </c>
      <c r="N10" s="4">
        <v>1959452</v>
      </c>
      <c r="O10" s="134">
        <v>0</v>
      </c>
      <c r="P10" s="131"/>
    </row>
    <row r="11" spans="1:16" ht="27" customHeight="1">
      <c r="A11" s="121" t="s">
        <v>15</v>
      </c>
      <c r="B11" s="5">
        <v>1393185</v>
      </c>
      <c r="C11" s="4">
        <v>818322</v>
      </c>
      <c r="D11" s="4">
        <v>3585</v>
      </c>
      <c r="E11" s="40">
        <v>571278</v>
      </c>
      <c r="F11" s="4">
        <v>102926</v>
      </c>
      <c r="G11" s="4">
        <v>102926</v>
      </c>
      <c r="H11" s="4">
        <v>8000</v>
      </c>
      <c r="I11" s="40">
        <v>0</v>
      </c>
      <c r="J11" s="4">
        <v>6520238</v>
      </c>
      <c r="K11" s="4">
        <v>127219</v>
      </c>
      <c r="L11" s="4">
        <v>1557195</v>
      </c>
      <c r="M11" s="4">
        <v>2267922</v>
      </c>
      <c r="N11" s="4">
        <v>2567317</v>
      </c>
      <c r="O11" s="134">
        <v>0</v>
      </c>
      <c r="P11" s="131"/>
    </row>
    <row r="12" spans="1:16" ht="27" customHeight="1">
      <c r="A12" s="121" t="s">
        <v>16</v>
      </c>
      <c r="B12" s="5">
        <v>2175862</v>
      </c>
      <c r="C12" s="4">
        <v>1182920</v>
      </c>
      <c r="D12" s="4">
        <v>95759</v>
      </c>
      <c r="E12" s="40">
        <v>897183</v>
      </c>
      <c r="F12" s="4">
        <v>336200</v>
      </c>
      <c r="G12" s="4">
        <v>0</v>
      </c>
      <c r="H12" s="4">
        <v>1180600</v>
      </c>
      <c r="I12" s="40">
        <v>0</v>
      </c>
      <c r="J12" s="4">
        <v>3723624</v>
      </c>
      <c r="K12" s="4">
        <v>103156</v>
      </c>
      <c r="L12" s="4">
        <v>787003</v>
      </c>
      <c r="M12" s="4">
        <v>1398884</v>
      </c>
      <c r="N12" s="4">
        <v>1434581</v>
      </c>
      <c r="O12" s="134">
        <v>0</v>
      </c>
      <c r="P12" s="131"/>
    </row>
    <row r="13" spans="1:16" ht="27" customHeight="1">
      <c r="A13" s="121" t="s">
        <v>17</v>
      </c>
      <c r="B13" s="5">
        <v>148953</v>
      </c>
      <c r="C13" s="4">
        <v>5687</v>
      </c>
      <c r="D13" s="4">
        <v>1336</v>
      </c>
      <c r="E13" s="40">
        <v>141930</v>
      </c>
      <c r="F13" s="4">
        <v>433974</v>
      </c>
      <c r="G13" s="4">
        <v>433974</v>
      </c>
      <c r="H13" s="4">
        <v>1815000</v>
      </c>
      <c r="I13" s="40">
        <v>0</v>
      </c>
      <c r="J13" s="4">
        <v>5153948</v>
      </c>
      <c r="K13" s="4">
        <v>0</v>
      </c>
      <c r="L13" s="4">
        <v>1381277</v>
      </c>
      <c r="M13" s="4">
        <v>1856405</v>
      </c>
      <c r="N13" s="4">
        <v>1916266</v>
      </c>
      <c r="O13" s="134">
        <v>0</v>
      </c>
      <c r="P13" s="131"/>
    </row>
    <row r="14" spans="1:16" ht="27" customHeight="1">
      <c r="A14" s="121" t="s">
        <v>18</v>
      </c>
      <c r="B14" s="5">
        <v>283200</v>
      </c>
      <c r="C14" s="4">
        <v>150051</v>
      </c>
      <c r="D14" s="4">
        <v>0</v>
      </c>
      <c r="E14" s="40">
        <v>133149</v>
      </c>
      <c r="F14" s="4">
        <v>454799</v>
      </c>
      <c r="G14" s="4">
        <v>454799</v>
      </c>
      <c r="H14" s="4">
        <v>43500</v>
      </c>
      <c r="I14" s="40">
        <v>0</v>
      </c>
      <c r="J14" s="4">
        <v>2918411</v>
      </c>
      <c r="K14" s="4">
        <v>522099</v>
      </c>
      <c r="L14" s="4">
        <v>618061</v>
      </c>
      <c r="M14" s="4">
        <v>878392</v>
      </c>
      <c r="N14" s="4">
        <v>899859</v>
      </c>
      <c r="O14" s="134">
        <v>0</v>
      </c>
      <c r="P14" s="131"/>
    </row>
    <row r="15" spans="1:16" ht="27" customHeight="1">
      <c r="A15" s="121" t="s">
        <v>19</v>
      </c>
      <c r="B15" s="5">
        <v>965232</v>
      </c>
      <c r="C15" s="4">
        <v>480881</v>
      </c>
      <c r="D15" s="4">
        <v>93</v>
      </c>
      <c r="E15" s="40">
        <v>484258</v>
      </c>
      <c r="F15" s="4">
        <v>0</v>
      </c>
      <c r="G15" s="4">
        <v>0</v>
      </c>
      <c r="H15" s="4">
        <v>3600</v>
      </c>
      <c r="I15" s="40">
        <v>0</v>
      </c>
      <c r="J15" s="4">
        <v>1043060</v>
      </c>
      <c r="K15" s="4">
        <v>1064</v>
      </c>
      <c r="L15" s="4">
        <v>216588</v>
      </c>
      <c r="M15" s="4">
        <v>410581</v>
      </c>
      <c r="N15" s="4">
        <v>414827</v>
      </c>
      <c r="O15" s="134">
        <v>0</v>
      </c>
      <c r="P15" s="131"/>
    </row>
    <row r="16" spans="1:16" ht="27" customHeight="1">
      <c r="A16" s="121" t="s">
        <v>20</v>
      </c>
      <c r="B16" s="5">
        <v>103232</v>
      </c>
      <c r="C16" s="4">
        <v>865</v>
      </c>
      <c r="D16" s="4">
        <v>32</v>
      </c>
      <c r="E16" s="40">
        <v>102335</v>
      </c>
      <c r="F16" s="4">
        <v>47184</v>
      </c>
      <c r="G16" s="4">
        <v>47184</v>
      </c>
      <c r="H16" s="4">
        <v>129500</v>
      </c>
      <c r="I16" s="40">
        <v>0</v>
      </c>
      <c r="J16" s="4">
        <v>1830121</v>
      </c>
      <c r="K16" s="4">
        <v>306862</v>
      </c>
      <c r="L16" s="4">
        <v>359241</v>
      </c>
      <c r="M16" s="4">
        <v>564509</v>
      </c>
      <c r="N16" s="4">
        <v>599509</v>
      </c>
      <c r="O16" s="134">
        <v>0</v>
      </c>
      <c r="P16" s="131"/>
    </row>
    <row r="17" spans="1:16" ht="27" customHeight="1">
      <c r="A17" s="121" t="s">
        <v>21</v>
      </c>
      <c r="B17" s="5">
        <v>905677</v>
      </c>
      <c r="C17" s="4">
        <v>60074</v>
      </c>
      <c r="D17" s="4">
        <v>75</v>
      </c>
      <c r="E17" s="40">
        <v>845528</v>
      </c>
      <c r="F17" s="4">
        <v>0</v>
      </c>
      <c r="G17" s="4">
        <v>0</v>
      </c>
      <c r="H17" s="4">
        <v>32000</v>
      </c>
      <c r="I17" s="40">
        <v>0</v>
      </c>
      <c r="J17" s="4">
        <v>1154552</v>
      </c>
      <c r="K17" s="4">
        <v>215182</v>
      </c>
      <c r="L17" s="4">
        <v>234561</v>
      </c>
      <c r="M17" s="4">
        <v>304966</v>
      </c>
      <c r="N17" s="4">
        <v>399843</v>
      </c>
      <c r="O17" s="134">
        <v>0</v>
      </c>
      <c r="P17" s="131"/>
    </row>
    <row r="18" spans="1:16" ht="27" customHeight="1">
      <c r="A18" s="121" t="s">
        <v>22</v>
      </c>
      <c r="B18" s="5">
        <v>196249</v>
      </c>
      <c r="C18" s="4">
        <v>3839</v>
      </c>
      <c r="D18" s="4">
        <v>884</v>
      </c>
      <c r="E18" s="40">
        <v>191526</v>
      </c>
      <c r="F18" s="4">
        <v>0</v>
      </c>
      <c r="G18" s="4">
        <v>0</v>
      </c>
      <c r="H18" s="4">
        <v>83000</v>
      </c>
      <c r="I18" s="40">
        <v>0</v>
      </c>
      <c r="J18" s="4">
        <v>1093213</v>
      </c>
      <c r="K18" s="4">
        <v>36899</v>
      </c>
      <c r="L18" s="4">
        <v>209545</v>
      </c>
      <c r="M18" s="4">
        <v>401520</v>
      </c>
      <c r="N18" s="4">
        <v>445249</v>
      </c>
      <c r="O18" s="134">
        <v>0</v>
      </c>
      <c r="P18" s="131"/>
    </row>
    <row r="19" spans="1:16" ht="27" customHeight="1">
      <c r="A19" s="124" t="s">
        <v>92</v>
      </c>
      <c r="B19" s="29">
        <v>1462141</v>
      </c>
      <c r="C19" s="28">
        <v>701507</v>
      </c>
      <c r="D19" s="28">
        <v>133007</v>
      </c>
      <c r="E19" s="41">
        <v>627627</v>
      </c>
      <c r="F19" s="28">
        <v>47271</v>
      </c>
      <c r="G19" s="28">
        <v>47271</v>
      </c>
      <c r="H19" s="28">
        <v>3000</v>
      </c>
      <c r="I19" s="41">
        <v>0</v>
      </c>
      <c r="J19" s="28">
        <v>2564182</v>
      </c>
      <c r="K19" s="28">
        <v>1101723</v>
      </c>
      <c r="L19" s="28">
        <v>264159</v>
      </c>
      <c r="M19" s="28">
        <v>559791</v>
      </c>
      <c r="N19" s="28">
        <v>638509</v>
      </c>
      <c r="O19" s="135">
        <v>0</v>
      </c>
      <c r="P19" s="131"/>
    </row>
    <row r="20" spans="1:16" ht="27" customHeight="1">
      <c r="A20" s="73" t="s">
        <v>96</v>
      </c>
      <c r="B20" s="34">
        <v>1135814</v>
      </c>
      <c r="C20" s="32">
        <v>1025744</v>
      </c>
      <c r="D20" s="32">
        <v>58</v>
      </c>
      <c r="E20" s="42">
        <v>110012</v>
      </c>
      <c r="F20" s="32">
        <v>0</v>
      </c>
      <c r="G20" s="32">
        <v>0</v>
      </c>
      <c r="H20" s="32">
        <v>0</v>
      </c>
      <c r="I20" s="42">
        <v>0</v>
      </c>
      <c r="J20" s="32">
        <v>2842295</v>
      </c>
      <c r="K20" s="32">
        <v>399260</v>
      </c>
      <c r="L20" s="32">
        <v>531033</v>
      </c>
      <c r="M20" s="32">
        <v>881960</v>
      </c>
      <c r="N20" s="32">
        <v>1030042</v>
      </c>
      <c r="O20" s="136">
        <v>0</v>
      </c>
      <c r="P20" s="131"/>
    </row>
    <row r="21" spans="1:16" ht="27" customHeight="1" thickBot="1">
      <c r="A21" s="74" t="s">
        <v>97</v>
      </c>
      <c r="B21" s="13">
        <v>1426009</v>
      </c>
      <c r="C21" s="12">
        <v>480158</v>
      </c>
      <c r="D21" s="12">
        <v>273940</v>
      </c>
      <c r="E21" s="43">
        <v>671911</v>
      </c>
      <c r="F21" s="12">
        <v>171100</v>
      </c>
      <c r="G21" s="12">
        <v>171100</v>
      </c>
      <c r="H21" s="12">
        <v>50000</v>
      </c>
      <c r="I21" s="43">
        <v>0</v>
      </c>
      <c r="J21" s="12">
        <v>3506791</v>
      </c>
      <c r="K21" s="12">
        <v>17841</v>
      </c>
      <c r="L21" s="12">
        <v>631029</v>
      </c>
      <c r="M21" s="12">
        <v>1392403</v>
      </c>
      <c r="N21" s="12">
        <v>1465362</v>
      </c>
      <c r="O21" s="137">
        <v>0</v>
      </c>
      <c r="P21" s="131"/>
    </row>
    <row r="22" spans="1:16" ht="27" customHeight="1">
      <c r="A22" s="150" t="s">
        <v>23</v>
      </c>
      <c r="B22" s="151">
        <v>89862</v>
      </c>
      <c r="C22" s="59">
        <v>17782</v>
      </c>
      <c r="D22" s="59">
        <v>21762</v>
      </c>
      <c r="E22" s="60">
        <v>50318</v>
      </c>
      <c r="F22" s="59">
        <v>0</v>
      </c>
      <c r="G22" s="59">
        <v>0</v>
      </c>
      <c r="H22" s="59">
        <v>2400</v>
      </c>
      <c r="I22" s="60">
        <v>0</v>
      </c>
      <c r="J22" s="59">
        <v>494022</v>
      </c>
      <c r="K22" s="59">
        <v>272321</v>
      </c>
      <c r="L22" s="59">
        <v>69260</v>
      </c>
      <c r="M22" s="59">
        <v>78430</v>
      </c>
      <c r="N22" s="59">
        <v>69783</v>
      </c>
      <c r="O22" s="142">
        <v>0</v>
      </c>
      <c r="P22" s="131"/>
    </row>
    <row r="23" spans="1:16" ht="27" customHeight="1">
      <c r="A23" s="73" t="s">
        <v>24</v>
      </c>
      <c r="B23" s="34">
        <v>304259</v>
      </c>
      <c r="C23" s="32">
        <v>941</v>
      </c>
      <c r="D23" s="32">
        <v>0</v>
      </c>
      <c r="E23" s="42">
        <v>303318</v>
      </c>
      <c r="F23" s="32">
        <v>13652</v>
      </c>
      <c r="G23" s="32">
        <v>13652</v>
      </c>
      <c r="H23" s="32">
        <v>0</v>
      </c>
      <c r="I23" s="42">
        <v>0</v>
      </c>
      <c r="J23" s="32">
        <v>834450</v>
      </c>
      <c r="K23" s="32">
        <v>200031</v>
      </c>
      <c r="L23" s="32">
        <v>145441</v>
      </c>
      <c r="M23" s="32">
        <v>248917</v>
      </c>
      <c r="N23" s="32">
        <v>240061</v>
      </c>
      <c r="O23" s="136">
        <v>0</v>
      </c>
      <c r="P23" s="131"/>
    </row>
    <row r="24" spans="1:16" ht="27" customHeight="1">
      <c r="A24" s="73" t="s">
        <v>25</v>
      </c>
      <c r="B24" s="34">
        <v>255686</v>
      </c>
      <c r="C24" s="32">
        <v>2168</v>
      </c>
      <c r="D24" s="32">
        <v>254</v>
      </c>
      <c r="E24" s="42">
        <v>253264</v>
      </c>
      <c r="F24" s="32">
        <v>18485</v>
      </c>
      <c r="G24" s="32">
        <v>18485</v>
      </c>
      <c r="H24" s="32">
        <v>7920</v>
      </c>
      <c r="I24" s="42">
        <v>0</v>
      </c>
      <c r="J24" s="32">
        <v>1217574</v>
      </c>
      <c r="K24" s="32">
        <v>0</v>
      </c>
      <c r="L24" s="32">
        <v>257874</v>
      </c>
      <c r="M24" s="32">
        <v>427577</v>
      </c>
      <c r="N24" s="32">
        <v>532123</v>
      </c>
      <c r="O24" s="136">
        <v>0</v>
      </c>
      <c r="P24" s="131"/>
    </row>
    <row r="25" spans="1:16" ht="27" customHeight="1">
      <c r="A25" s="73" t="s">
        <v>26</v>
      </c>
      <c r="B25" s="34">
        <v>501511</v>
      </c>
      <c r="C25" s="32">
        <v>437817</v>
      </c>
      <c r="D25" s="32">
        <v>24</v>
      </c>
      <c r="E25" s="42">
        <v>63670</v>
      </c>
      <c r="F25" s="32">
        <v>0</v>
      </c>
      <c r="G25" s="32">
        <v>0</v>
      </c>
      <c r="H25" s="32">
        <v>0</v>
      </c>
      <c r="I25" s="42">
        <v>0</v>
      </c>
      <c r="J25" s="32">
        <v>583658</v>
      </c>
      <c r="K25" s="32">
        <v>320000</v>
      </c>
      <c r="L25" s="32">
        <v>51090</v>
      </c>
      <c r="M25" s="32">
        <v>100756</v>
      </c>
      <c r="N25" s="32">
        <v>111780</v>
      </c>
      <c r="O25" s="136">
        <v>0</v>
      </c>
      <c r="P25" s="131"/>
    </row>
    <row r="26" spans="1:16" ht="27" customHeight="1">
      <c r="A26" s="73" t="s">
        <v>27</v>
      </c>
      <c r="B26" s="34">
        <v>1089925</v>
      </c>
      <c r="C26" s="32">
        <v>66733</v>
      </c>
      <c r="D26" s="32">
        <v>15587</v>
      </c>
      <c r="E26" s="42">
        <v>1007605</v>
      </c>
      <c r="F26" s="32">
        <v>0</v>
      </c>
      <c r="G26" s="32">
        <v>0</v>
      </c>
      <c r="H26" s="32">
        <v>10720</v>
      </c>
      <c r="I26" s="42">
        <v>0</v>
      </c>
      <c r="J26" s="32">
        <v>1044357</v>
      </c>
      <c r="K26" s="32">
        <v>643823</v>
      </c>
      <c r="L26" s="32">
        <v>118687</v>
      </c>
      <c r="M26" s="32">
        <v>130353</v>
      </c>
      <c r="N26" s="32">
        <v>151494</v>
      </c>
      <c r="O26" s="136">
        <v>0</v>
      </c>
      <c r="P26" s="131"/>
    </row>
    <row r="27" spans="1:16" ht="27" customHeight="1">
      <c r="A27" s="73" t="s">
        <v>28</v>
      </c>
      <c r="B27" s="34">
        <v>485099</v>
      </c>
      <c r="C27" s="32">
        <v>380604</v>
      </c>
      <c r="D27" s="32">
        <v>52</v>
      </c>
      <c r="E27" s="42">
        <v>104443</v>
      </c>
      <c r="F27" s="32">
        <v>0</v>
      </c>
      <c r="G27" s="32">
        <v>0</v>
      </c>
      <c r="H27" s="32">
        <v>3000</v>
      </c>
      <c r="I27" s="42">
        <v>0</v>
      </c>
      <c r="J27" s="32">
        <v>845077</v>
      </c>
      <c r="K27" s="32">
        <v>198908</v>
      </c>
      <c r="L27" s="32">
        <v>138157</v>
      </c>
      <c r="M27" s="32">
        <v>242538</v>
      </c>
      <c r="N27" s="32">
        <v>265474</v>
      </c>
      <c r="O27" s="136">
        <v>0</v>
      </c>
      <c r="P27" s="131"/>
    </row>
    <row r="28" spans="1:16" ht="27" customHeight="1">
      <c r="A28" s="73" t="s">
        <v>29</v>
      </c>
      <c r="B28" s="34">
        <v>193413</v>
      </c>
      <c r="C28" s="32">
        <v>74926</v>
      </c>
      <c r="D28" s="32">
        <v>1256</v>
      </c>
      <c r="E28" s="42">
        <v>117231</v>
      </c>
      <c r="F28" s="32">
        <v>43407</v>
      </c>
      <c r="G28" s="32">
        <v>43407</v>
      </c>
      <c r="H28" s="32">
        <v>0</v>
      </c>
      <c r="I28" s="42">
        <v>0</v>
      </c>
      <c r="J28" s="32">
        <v>1096158</v>
      </c>
      <c r="K28" s="32">
        <v>270457</v>
      </c>
      <c r="L28" s="32">
        <v>157138</v>
      </c>
      <c r="M28" s="32">
        <v>325735</v>
      </c>
      <c r="N28" s="32">
        <v>342828</v>
      </c>
      <c r="O28" s="136">
        <v>0</v>
      </c>
      <c r="P28" s="131"/>
    </row>
    <row r="29" spans="1:16" ht="27" customHeight="1">
      <c r="A29" s="73" t="s">
        <v>30</v>
      </c>
      <c r="B29" s="34">
        <v>62233</v>
      </c>
      <c r="C29" s="32">
        <v>787</v>
      </c>
      <c r="D29" s="32">
        <v>63</v>
      </c>
      <c r="E29" s="42">
        <v>61383</v>
      </c>
      <c r="F29" s="32">
        <v>198252</v>
      </c>
      <c r="G29" s="32">
        <v>181252</v>
      </c>
      <c r="H29" s="32">
        <v>6000</v>
      </c>
      <c r="I29" s="42">
        <v>0</v>
      </c>
      <c r="J29" s="32">
        <v>840745</v>
      </c>
      <c r="K29" s="32">
        <v>254052</v>
      </c>
      <c r="L29" s="32">
        <v>92264</v>
      </c>
      <c r="M29" s="32">
        <v>220259</v>
      </c>
      <c r="N29" s="32">
        <v>274155</v>
      </c>
      <c r="O29" s="136">
        <v>0</v>
      </c>
      <c r="P29" s="131"/>
    </row>
    <row r="30" spans="1:16" ht="27" customHeight="1">
      <c r="A30" s="73" t="s">
        <v>31</v>
      </c>
      <c r="B30" s="34">
        <v>148495</v>
      </c>
      <c r="C30" s="32">
        <v>773</v>
      </c>
      <c r="D30" s="32">
        <v>40130</v>
      </c>
      <c r="E30" s="42">
        <v>107592</v>
      </c>
      <c r="F30" s="32">
        <v>0</v>
      </c>
      <c r="G30" s="32">
        <v>0</v>
      </c>
      <c r="H30" s="32">
        <v>19500</v>
      </c>
      <c r="I30" s="42">
        <v>0</v>
      </c>
      <c r="J30" s="32">
        <v>530052</v>
      </c>
      <c r="K30" s="32">
        <v>64864</v>
      </c>
      <c r="L30" s="32">
        <v>103102</v>
      </c>
      <c r="M30" s="32">
        <v>172546</v>
      </c>
      <c r="N30" s="32">
        <v>189530</v>
      </c>
      <c r="O30" s="136">
        <v>0</v>
      </c>
      <c r="P30" s="131"/>
    </row>
    <row r="31" spans="1:16" ht="27" customHeight="1">
      <c r="A31" s="73" t="s">
        <v>32</v>
      </c>
      <c r="B31" s="34">
        <v>102397</v>
      </c>
      <c r="C31" s="32">
        <v>53808</v>
      </c>
      <c r="D31" s="32">
        <v>5007</v>
      </c>
      <c r="E31" s="42">
        <v>43582</v>
      </c>
      <c r="F31" s="32">
        <v>11318</v>
      </c>
      <c r="G31" s="32">
        <v>11318</v>
      </c>
      <c r="H31" s="32">
        <v>0</v>
      </c>
      <c r="I31" s="42">
        <v>0</v>
      </c>
      <c r="J31" s="32">
        <v>346874</v>
      </c>
      <c r="K31" s="32">
        <v>0</v>
      </c>
      <c r="L31" s="32">
        <v>70000</v>
      </c>
      <c r="M31" s="32">
        <v>131730</v>
      </c>
      <c r="N31" s="32">
        <v>145107</v>
      </c>
      <c r="O31" s="136">
        <v>0</v>
      </c>
      <c r="P31" s="131"/>
    </row>
    <row r="32" spans="1:16" ht="27" customHeight="1">
      <c r="A32" s="73" t="s">
        <v>98</v>
      </c>
      <c r="B32" s="34">
        <v>289848</v>
      </c>
      <c r="C32" s="32">
        <v>1083</v>
      </c>
      <c r="D32" s="32">
        <v>63</v>
      </c>
      <c r="E32" s="42">
        <v>288702</v>
      </c>
      <c r="F32" s="32">
        <v>0</v>
      </c>
      <c r="G32" s="32">
        <v>0</v>
      </c>
      <c r="H32" s="32">
        <v>0</v>
      </c>
      <c r="I32" s="42">
        <v>0</v>
      </c>
      <c r="J32" s="32">
        <v>634129</v>
      </c>
      <c r="K32" s="32">
        <v>0</v>
      </c>
      <c r="L32" s="32">
        <v>138897</v>
      </c>
      <c r="M32" s="32">
        <v>251831</v>
      </c>
      <c r="N32" s="32">
        <v>243340</v>
      </c>
      <c r="O32" s="136">
        <v>0</v>
      </c>
      <c r="P32" s="131"/>
    </row>
    <row r="33" spans="1:16" ht="27" customHeight="1">
      <c r="A33" s="73" t="s">
        <v>99</v>
      </c>
      <c r="B33" s="34">
        <v>118091</v>
      </c>
      <c r="C33" s="32">
        <v>427</v>
      </c>
      <c r="D33" s="32">
        <v>67926</v>
      </c>
      <c r="E33" s="42">
        <v>49738</v>
      </c>
      <c r="F33" s="32">
        <v>0</v>
      </c>
      <c r="G33" s="32">
        <v>0</v>
      </c>
      <c r="H33" s="32">
        <v>4080</v>
      </c>
      <c r="I33" s="42">
        <v>0</v>
      </c>
      <c r="J33" s="32">
        <v>1396252</v>
      </c>
      <c r="K33" s="32">
        <v>459427</v>
      </c>
      <c r="L33" s="32">
        <v>212602</v>
      </c>
      <c r="M33" s="32">
        <v>352545</v>
      </c>
      <c r="N33" s="32">
        <v>371678</v>
      </c>
      <c r="O33" s="136">
        <v>0</v>
      </c>
      <c r="P33" s="131"/>
    </row>
    <row r="34" spans="1:16" ht="27" customHeight="1">
      <c r="A34" s="73" t="s">
        <v>101</v>
      </c>
      <c r="B34" s="34">
        <v>443681</v>
      </c>
      <c r="C34" s="32">
        <v>269494</v>
      </c>
      <c r="D34" s="32">
        <v>444</v>
      </c>
      <c r="E34" s="42">
        <v>173743</v>
      </c>
      <c r="F34" s="32">
        <v>0</v>
      </c>
      <c r="G34" s="32">
        <v>0</v>
      </c>
      <c r="H34" s="32">
        <v>7680</v>
      </c>
      <c r="I34" s="42">
        <v>0</v>
      </c>
      <c r="J34" s="32">
        <v>959438</v>
      </c>
      <c r="K34" s="32">
        <v>0</v>
      </c>
      <c r="L34" s="32">
        <v>168353</v>
      </c>
      <c r="M34" s="32">
        <v>391874</v>
      </c>
      <c r="N34" s="32">
        <v>399211</v>
      </c>
      <c r="O34" s="136">
        <v>0</v>
      </c>
      <c r="P34" s="131"/>
    </row>
    <row r="35" spans="1:16" ht="27" customHeight="1">
      <c r="A35" s="73" t="s">
        <v>33</v>
      </c>
      <c r="B35" s="34">
        <v>11189</v>
      </c>
      <c r="C35" s="32">
        <v>1557</v>
      </c>
      <c r="D35" s="32">
        <v>286</v>
      </c>
      <c r="E35" s="42">
        <v>9346</v>
      </c>
      <c r="F35" s="32">
        <v>23495</v>
      </c>
      <c r="G35" s="32">
        <v>23495</v>
      </c>
      <c r="H35" s="32">
        <v>0</v>
      </c>
      <c r="I35" s="42">
        <v>0</v>
      </c>
      <c r="J35" s="32">
        <v>586482</v>
      </c>
      <c r="K35" s="32">
        <v>64446</v>
      </c>
      <c r="L35" s="32">
        <v>118229</v>
      </c>
      <c r="M35" s="32">
        <v>200529</v>
      </c>
      <c r="N35" s="32">
        <v>203024</v>
      </c>
      <c r="O35" s="136">
        <v>0</v>
      </c>
      <c r="P35" s="131"/>
    </row>
    <row r="36" spans="1:16" ht="27" customHeight="1" thickBot="1">
      <c r="A36" s="152" t="s">
        <v>34</v>
      </c>
      <c r="B36" s="153">
        <v>89052</v>
      </c>
      <c r="C36" s="64">
        <v>254</v>
      </c>
      <c r="D36" s="64">
        <v>0</v>
      </c>
      <c r="E36" s="65">
        <v>88798</v>
      </c>
      <c r="F36" s="64">
        <v>0</v>
      </c>
      <c r="G36" s="64">
        <v>0</v>
      </c>
      <c r="H36" s="64">
        <v>3000</v>
      </c>
      <c r="I36" s="65">
        <v>0</v>
      </c>
      <c r="J36" s="64">
        <v>619767</v>
      </c>
      <c r="K36" s="64">
        <v>27376</v>
      </c>
      <c r="L36" s="64">
        <v>154472</v>
      </c>
      <c r="M36" s="64">
        <v>195903</v>
      </c>
      <c r="N36" s="64">
        <v>242016</v>
      </c>
      <c r="O36" s="143">
        <v>0</v>
      </c>
      <c r="P36" s="131"/>
    </row>
    <row r="37" spans="1:16" ht="27" customHeight="1" thickBot="1">
      <c r="A37" s="126" t="s">
        <v>35</v>
      </c>
      <c r="B37" s="37">
        <f aca="true" t="shared" si="0" ref="B37:O37">SUM(B8:B21)</f>
        <v>21559502</v>
      </c>
      <c r="C37" s="38">
        <f t="shared" si="0"/>
        <v>7221576</v>
      </c>
      <c r="D37" s="38">
        <f t="shared" si="0"/>
        <v>566392</v>
      </c>
      <c r="E37" s="44">
        <f t="shared" si="0"/>
        <v>13771534</v>
      </c>
      <c r="F37" s="38">
        <f t="shared" si="0"/>
        <v>3751154</v>
      </c>
      <c r="G37" s="38">
        <f t="shared" si="0"/>
        <v>3414954</v>
      </c>
      <c r="H37" s="38">
        <f t="shared" si="0"/>
        <v>5454770</v>
      </c>
      <c r="I37" s="44">
        <f t="shared" si="0"/>
        <v>350000</v>
      </c>
      <c r="J37" s="38">
        <f t="shared" si="0"/>
        <v>55776956</v>
      </c>
      <c r="K37" s="38">
        <f t="shared" si="0"/>
        <v>4157200</v>
      </c>
      <c r="L37" s="38">
        <f t="shared" si="0"/>
        <v>11538785</v>
      </c>
      <c r="M37" s="38">
        <f t="shared" si="0"/>
        <v>19238534</v>
      </c>
      <c r="N37" s="38">
        <f t="shared" si="0"/>
        <v>20836890</v>
      </c>
      <c r="O37" s="138">
        <f t="shared" si="0"/>
        <v>0</v>
      </c>
      <c r="P37" s="131"/>
    </row>
    <row r="38" spans="1:16" ht="27" customHeight="1" thickBot="1">
      <c r="A38" s="127" t="s">
        <v>103</v>
      </c>
      <c r="B38" s="10">
        <f aca="true" t="shared" si="1" ref="B38:O38">SUM(B22:B36)</f>
        <v>4184741</v>
      </c>
      <c r="C38" s="11">
        <f t="shared" si="1"/>
        <v>1309154</v>
      </c>
      <c r="D38" s="11">
        <f t="shared" si="1"/>
        <v>152854</v>
      </c>
      <c r="E38" s="45">
        <f t="shared" si="1"/>
        <v>2722733</v>
      </c>
      <c r="F38" s="11">
        <f t="shared" si="1"/>
        <v>308609</v>
      </c>
      <c r="G38" s="11">
        <f t="shared" si="1"/>
        <v>291609</v>
      </c>
      <c r="H38" s="11">
        <f t="shared" si="1"/>
        <v>64300</v>
      </c>
      <c r="I38" s="45">
        <f t="shared" si="1"/>
        <v>0</v>
      </c>
      <c r="J38" s="11">
        <f t="shared" si="1"/>
        <v>12029035</v>
      </c>
      <c r="K38" s="11">
        <f t="shared" si="1"/>
        <v>2775705</v>
      </c>
      <c r="L38" s="11">
        <f t="shared" si="1"/>
        <v>1995566</v>
      </c>
      <c r="M38" s="11">
        <f t="shared" si="1"/>
        <v>3471523</v>
      </c>
      <c r="N38" s="11">
        <f t="shared" si="1"/>
        <v>3781604</v>
      </c>
      <c r="O38" s="139">
        <f t="shared" si="1"/>
        <v>0</v>
      </c>
      <c r="P38" s="131"/>
    </row>
    <row r="39" spans="1:16" ht="27" customHeight="1" thickBot="1">
      <c r="A39" s="74" t="s">
        <v>36</v>
      </c>
      <c r="B39" s="10">
        <f aca="true" t="shared" si="2" ref="B39:O39">SUM(B8:B36)</f>
        <v>25744243</v>
      </c>
      <c r="C39" s="11">
        <f t="shared" si="2"/>
        <v>8530730</v>
      </c>
      <c r="D39" s="11">
        <f t="shared" si="2"/>
        <v>719246</v>
      </c>
      <c r="E39" s="45">
        <f t="shared" si="2"/>
        <v>16494267</v>
      </c>
      <c r="F39" s="11">
        <f t="shared" si="2"/>
        <v>4059763</v>
      </c>
      <c r="G39" s="11">
        <f t="shared" si="2"/>
        <v>3706563</v>
      </c>
      <c r="H39" s="11">
        <f t="shared" si="2"/>
        <v>5519070</v>
      </c>
      <c r="I39" s="45">
        <f t="shared" si="2"/>
        <v>350000</v>
      </c>
      <c r="J39" s="11">
        <f t="shared" si="2"/>
        <v>67805991</v>
      </c>
      <c r="K39" s="11">
        <f t="shared" si="2"/>
        <v>6932905</v>
      </c>
      <c r="L39" s="11">
        <f t="shared" si="2"/>
        <v>13534351</v>
      </c>
      <c r="M39" s="11">
        <f t="shared" si="2"/>
        <v>22710057</v>
      </c>
      <c r="N39" s="11">
        <f t="shared" si="2"/>
        <v>24618494</v>
      </c>
      <c r="O39" s="139">
        <f t="shared" si="2"/>
        <v>0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3.25" customHeight="1"/>
  <cols>
    <col min="1" max="1" width="14.16015625" style="7" customWidth="1"/>
    <col min="2" max="7" width="14.66015625" style="7" customWidth="1"/>
    <col min="8" max="16384" width="14.66015625" style="7" customWidth="1"/>
  </cols>
  <sheetData>
    <row r="1" spans="1:7" ht="27" customHeight="1">
      <c r="A1" s="81" t="s">
        <v>77</v>
      </c>
      <c r="B1" s="81"/>
      <c r="C1" s="81"/>
      <c r="D1" s="81"/>
      <c r="E1" s="81"/>
      <c r="F1" s="81"/>
      <c r="G1" s="191" t="s">
        <v>126</v>
      </c>
    </row>
    <row r="2" spans="1:7" ht="27" customHeight="1" thickBot="1">
      <c r="A2" s="84"/>
      <c r="B2" s="110"/>
      <c r="C2" s="84"/>
      <c r="D2" s="84"/>
      <c r="E2" s="84"/>
      <c r="F2" s="84"/>
      <c r="G2" s="110" t="s">
        <v>1</v>
      </c>
    </row>
    <row r="3" spans="1:8" ht="27" customHeight="1">
      <c r="A3" s="117"/>
      <c r="B3" s="187" t="s">
        <v>121</v>
      </c>
      <c r="C3" s="188"/>
      <c r="D3" s="188"/>
      <c r="E3" s="189"/>
      <c r="F3" s="91"/>
      <c r="G3" s="113"/>
      <c r="H3" s="6"/>
    </row>
    <row r="4" spans="1:8" ht="27" customHeight="1">
      <c r="A4" s="118"/>
      <c r="B4" s="195"/>
      <c r="C4" s="129"/>
      <c r="D4" s="91"/>
      <c r="E4" s="91"/>
      <c r="F4" s="100" t="s">
        <v>78</v>
      </c>
      <c r="G4" s="113"/>
      <c r="H4" s="6"/>
    </row>
    <row r="5" spans="1:8" ht="27" customHeight="1">
      <c r="A5" s="119" t="s">
        <v>113</v>
      </c>
      <c r="B5" s="196" t="s">
        <v>82</v>
      </c>
      <c r="C5" s="107" t="s">
        <v>83</v>
      </c>
      <c r="D5" s="100" t="s">
        <v>84</v>
      </c>
      <c r="E5" s="100" t="s">
        <v>85</v>
      </c>
      <c r="F5" s="91"/>
      <c r="G5" s="114" t="s">
        <v>86</v>
      </c>
      <c r="H5" s="6"/>
    </row>
    <row r="6" spans="1:8" ht="27" customHeight="1">
      <c r="A6" s="118"/>
      <c r="B6" s="197" t="s">
        <v>89</v>
      </c>
      <c r="C6" s="107" t="s">
        <v>88</v>
      </c>
      <c r="D6" s="91"/>
      <c r="E6" s="91"/>
      <c r="F6" s="100" t="s">
        <v>122</v>
      </c>
      <c r="G6" s="113"/>
      <c r="H6" s="6"/>
    </row>
    <row r="7" spans="1:8" ht="27" customHeight="1" thickBot="1">
      <c r="A7" s="120"/>
      <c r="B7" s="198"/>
      <c r="C7" s="103"/>
      <c r="D7" s="104"/>
      <c r="E7" s="104"/>
      <c r="F7" s="104"/>
      <c r="G7" s="116"/>
      <c r="H7" s="6"/>
    </row>
    <row r="8" spans="1:8" ht="27" customHeight="1">
      <c r="A8" s="150" t="s">
        <v>12</v>
      </c>
      <c r="B8" s="200">
        <v>0</v>
      </c>
      <c r="C8" s="60">
        <v>0</v>
      </c>
      <c r="D8" s="59">
        <v>0</v>
      </c>
      <c r="E8" s="59">
        <v>0</v>
      </c>
      <c r="F8" s="59">
        <v>0</v>
      </c>
      <c r="G8" s="105">
        <v>108420401</v>
      </c>
      <c r="H8" s="6"/>
    </row>
    <row r="9" spans="1:8" ht="27" customHeight="1">
      <c r="A9" s="73" t="s">
        <v>13</v>
      </c>
      <c r="B9" s="199">
        <v>0</v>
      </c>
      <c r="C9" s="42">
        <v>0</v>
      </c>
      <c r="D9" s="32">
        <v>0</v>
      </c>
      <c r="E9" s="32">
        <v>0</v>
      </c>
      <c r="F9" s="32">
        <v>0</v>
      </c>
      <c r="G9" s="33">
        <v>122376328</v>
      </c>
      <c r="H9" s="6"/>
    </row>
    <row r="10" spans="1:8" ht="27" customHeight="1">
      <c r="A10" s="73" t="s">
        <v>14</v>
      </c>
      <c r="B10" s="199">
        <v>0</v>
      </c>
      <c r="C10" s="42">
        <v>0</v>
      </c>
      <c r="D10" s="32">
        <v>4806</v>
      </c>
      <c r="E10" s="32">
        <v>0</v>
      </c>
      <c r="F10" s="32">
        <v>0</v>
      </c>
      <c r="G10" s="33">
        <v>55399992</v>
      </c>
      <c r="H10" s="6"/>
    </row>
    <row r="11" spans="1:8" ht="27" customHeight="1">
      <c r="A11" s="73" t="s">
        <v>15</v>
      </c>
      <c r="B11" s="199">
        <v>0</v>
      </c>
      <c r="C11" s="42">
        <v>0</v>
      </c>
      <c r="D11" s="32">
        <v>585</v>
      </c>
      <c r="E11" s="32">
        <v>0</v>
      </c>
      <c r="F11" s="32">
        <v>0</v>
      </c>
      <c r="G11" s="33">
        <v>67050218</v>
      </c>
      <c r="H11" s="6"/>
    </row>
    <row r="12" spans="1:8" ht="27" customHeight="1">
      <c r="A12" s="73" t="s">
        <v>16</v>
      </c>
      <c r="B12" s="199">
        <v>0</v>
      </c>
      <c r="C12" s="42">
        <v>0</v>
      </c>
      <c r="D12" s="32">
        <v>0</v>
      </c>
      <c r="E12" s="32">
        <v>0</v>
      </c>
      <c r="F12" s="32">
        <v>0</v>
      </c>
      <c r="G12" s="33">
        <v>51463668</v>
      </c>
      <c r="H12" s="6"/>
    </row>
    <row r="13" spans="1:8" ht="27" customHeight="1">
      <c r="A13" s="73" t="s">
        <v>17</v>
      </c>
      <c r="B13" s="199">
        <v>0</v>
      </c>
      <c r="C13" s="42">
        <v>0</v>
      </c>
      <c r="D13" s="32">
        <v>0</v>
      </c>
      <c r="E13" s="32">
        <v>0</v>
      </c>
      <c r="F13" s="32">
        <v>0</v>
      </c>
      <c r="G13" s="33">
        <v>61723672</v>
      </c>
      <c r="H13" s="6"/>
    </row>
    <row r="14" spans="1:8" ht="27" customHeight="1">
      <c r="A14" s="73" t="s">
        <v>18</v>
      </c>
      <c r="B14" s="199">
        <v>0</v>
      </c>
      <c r="C14" s="42">
        <v>0</v>
      </c>
      <c r="D14" s="32">
        <v>0</v>
      </c>
      <c r="E14" s="32">
        <v>0</v>
      </c>
      <c r="F14" s="32">
        <v>0</v>
      </c>
      <c r="G14" s="33">
        <v>27945580</v>
      </c>
      <c r="H14" s="6"/>
    </row>
    <row r="15" spans="1:8" ht="27" customHeight="1">
      <c r="A15" s="73" t="s">
        <v>19</v>
      </c>
      <c r="B15" s="199">
        <v>0</v>
      </c>
      <c r="C15" s="42">
        <v>0</v>
      </c>
      <c r="D15" s="32">
        <v>0</v>
      </c>
      <c r="E15" s="32">
        <v>0</v>
      </c>
      <c r="F15" s="32">
        <v>0</v>
      </c>
      <c r="G15" s="33">
        <v>10004493</v>
      </c>
      <c r="H15" s="6"/>
    </row>
    <row r="16" spans="1:8" ht="27" customHeight="1">
      <c r="A16" s="73" t="s">
        <v>20</v>
      </c>
      <c r="B16" s="199">
        <v>0</v>
      </c>
      <c r="C16" s="42">
        <v>0</v>
      </c>
      <c r="D16" s="32">
        <v>0</v>
      </c>
      <c r="E16" s="32">
        <v>0</v>
      </c>
      <c r="F16" s="32">
        <v>0</v>
      </c>
      <c r="G16" s="33">
        <v>20302811</v>
      </c>
      <c r="H16" s="6"/>
    </row>
    <row r="17" spans="1:8" ht="27" customHeight="1">
      <c r="A17" s="73" t="s">
        <v>21</v>
      </c>
      <c r="B17" s="199">
        <v>0</v>
      </c>
      <c r="C17" s="42">
        <v>0</v>
      </c>
      <c r="D17" s="32">
        <v>0</v>
      </c>
      <c r="E17" s="32">
        <v>0</v>
      </c>
      <c r="F17" s="32">
        <v>0</v>
      </c>
      <c r="G17" s="33">
        <v>11236797</v>
      </c>
      <c r="H17" s="6"/>
    </row>
    <row r="18" spans="1:8" ht="27" customHeight="1">
      <c r="A18" s="73" t="s">
        <v>22</v>
      </c>
      <c r="B18" s="199">
        <v>0</v>
      </c>
      <c r="C18" s="42">
        <v>0</v>
      </c>
      <c r="D18" s="32">
        <v>0</v>
      </c>
      <c r="E18" s="32">
        <v>0</v>
      </c>
      <c r="F18" s="32">
        <v>0</v>
      </c>
      <c r="G18" s="33">
        <v>12206570</v>
      </c>
      <c r="H18" s="6"/>
    </row>
    <row r="19" spans="1:8" ht="27" customHeight="1">
      <c r="A19" s="73" t="s">
        <v>92</v>
      </c>
      <c r="B19" s="199">
        <v>0</v>
      </c>
      <c r="C19" s="42">
        <v>0</v>
      </c>
      <c r="D19" s="32">
        <v>0</v>
      </c>
      <c r="E19" s="32">
        <v>0</v>
      </c>
      <c r="F19" s="32">
        <v>0</v>
      </c>
      <c r="G19" s="33">
        <v>28539546</v>
      </c>
      <c r="H19" s="6"/>
    </row>
    <row r="20" spans="1:8" ht="27" customHeight="1">
      <c r="A20" s="73" t="s">
        <v>96</v>
      </c>
      <c r="B20" s="199">
        <v>0</v>
      </c>
      <c r="C20" s="42">
        <v>0</v>
      </c>
      <c r="D20" s="32">
        <v>0</v>
      </c>
      <c r="E20" s="32">
        <v>0</v>
      </c>
      <c r="F20" s="32">
        <v>0</v>
      </c>
      <c r="G20" s="33">
        <v>25156523</v>
      </c>
      <c r="H20" s="6"/>
    </row>
    <row r="21" spans="1:8" ht="27" customHeight="1" thickBot="1">
      <c r="A21" s="152" t="s">
        <v>97</v>
      </c>
      <c r="B21" s="201">
        <v>0</v>
      </c>
      <c r="C21" s="65">
        <v>0</v>
      </c>
      <c r="D21" s="64">
        <v>156</v>
      </c>
      <c r="E21" s="64">
        <v>0</v>
      </c>
      <c r="F21" s="64">
        <v>0</v>
      </c>
      <c r="G21" s="106">
        <v>46841767</v>
      </c>
      <c r="H21" s="6"/>
    </row>
    <row r="22" spans="1:8" ht="27" customHeight="1">
      <c r="A22" s="150" t="s">
        <v>23</v>
      </c>
      <c r="B22" s="200">
        <v>0</v>
      </c>
      <c r="C22" s="60">
        <v>0</v>
      </c>
      <c r="D22" s="59">
        <v>4228</v>
      </c>
      <c r="E22" s="59">
        <v>0</v>
      </c>
      <c r="F22" s="59">
        <v>0</v>
      </c>
      <c r="G22" s="105">
        <v>2853763</v>
      </c>
      <c r="H22" s="6"/>
    </row>
    <row r="23" spans="1:8" ht="27" customHeight="1">
      <c r="A23" s="73" t="s">
        <v>24</v>
      </c>
      <c r="B23" s="199">
        <v>0</v>
      </c>
      <c r="C23" s="42">
        <v>0</v>
      </c>
      <c r="D23" s="32">
        <v>0</v>
      </c>
      <c r="E23" s="32">
        <v>0</v>
      </c>
      <c r="F23" s="32">
        <v>0</v>
      </c>
      <c r="G23" s="33">
        <v>7639101</v>
      </c>
      <c r="H23" s="6"/>
    </row>
    <row r="24" spans="1:8" ht="27" customHeight="1">
      <c r="A24" s="73" t="s">
        <v>25</v>
      </c>
      <c r="B24" s="199">
        <v>0</v>
      </c>
      <c r="C24" s="42">
        <v>0</v>
      </c>
      <c r="D24" s="32">
        <v>0</v>
      </c>
      <c r="E24" s="32">
        <v>0</v>
      </c>
      <c r="F24" s="32">
        <v>0</v>
      </c>
      <c r="G24" s="33">
        <v>12528021</v>
      </c>
      <c r="H24" s="6"/>
    </row>
    <row r="25" spans="1:8" ht="27" customHeight="1">
      <c r="A25" s="73" t="s">
        <v>26</v>
      </c>
      <c r="B25" s="199">
        <v>0</v>
      </c>
      <c r="C25" s="42">
        <v>0</v>
      </c>
      <c r="D25" s="32">
        <v>32</v>
      </c>
      <c r="E25" s="32">
        <v>0</v>
      </c>
      <c r="F25" s="32">
        <v>0</v>
      </c>
      <c r="G25" s="33">
        <v>4317838</v>
      </c>
      <c r="H25" s="6"/>
    </row>
    <row r="26" spans="1:8" ht="27" customHeight="1">
      <c r="A26" s="73" t="s">
        <v>27</v>
      </c>
      <c r="B26" s="199">
        <v>0</v>
      </c>
      <c r="C26" s="42">
        <v>0</v>
      </c>
      <c r="D26" s="32">
        <v>0</v>
      </c>
      <c r="E26" s="32">
        <v>0</v>
      </c>
      <c r="F26" s="32">
        <v>0</v>
      </c>
      <c r="G26" s="33">
        <v>6710058</v>
      </c>
      <c r="H26" s="6"/>
    </row>
    <row r="27" spans="1:8" ht="27" customHeight="1">
      <c r="A27" s="73" t="s">
        <v>28</v>
      </c>
      <c r="B27" s="199">
        <v>0</v>
      </c>
      <c r="C27" s="42">
        <v>0</v>
      </c>
      <c r="D27" s="32">
        <v>0</v>
      </c>
      <c r="E27" s="32">
        <v>0</v>
      </c>
      <c r="F27" s="32">
        <v>0</v>
      </c>
      <c r="G27" s="33">
        <v>7641015</v>
      </c>
      <c r="H27" s="6"/>
    </row>
    <row r="28" spans="1:8" ht="27" customHeight="1">
      <c r="A28" s="73" t="s">
        <v>29</v>
      </c>
      <c r="B28" s="199">
        <v>0</v>
      </c>
      <c r="C28" s="42">
        <v>0</v>
      </c>
      <c r="D28" s="32">
        <v>0</v>
      </c>
      <c r="E28" s="32">
        <v>0</v>
      </c>
      <c r="F28" s="32">
        <v>0</v>
      </c>
      <c r="G28" s="33">
        <v>9980210</v>
      </c>
      <c r="H28" s="6"/>
    </row>
    <row r="29" spans="1:8" ht="27" customHeight="1">
      <c r="A29" s="73" t="s">
        <v>30</v>
      </c>
      <c r="B29" s="199">
        <v>0</v>
      </c>
      <c r="C29" s="42">
        <v>0</v>
      </c>
      <c r="D29" s="32">
        <v>15</v>
      </c>
      <c r="E29" s="32">
        <v>0</v>
      </c>
      <c r="F29" s="32">
        <v>0</v>
      </c>
      <c r="G29" s="33">
        <v>7304735</v>
      </c>
      <c r="H29" s="6"/>
    </row>
    <row r="30" spans="1:8" ht="27" customHeight="1">
      <c r="A30" s="73" t="s">
        <v>31</v>
      </c>
      <c r="B30" s="199">
        <v>0</v>
      </c>
      <c r="C30" s="42">
        <v>0</v>
      </c>
      <c r="D30" s="32">
        <v>10</v>
      </c>
      <c r="E30" s="32">
        <v>0</v>
      </c>
      <c r="F30" s="32">
        <v>0</v>
      </c>
      <c r="G30" s="33">
        <v>6065700</v>
      </c>
      <c r="H30" s="6"/>
    </row>
    <row r="31" spans="1:8" ht="27" customHeight="1">
      <c r="A31" s="73" t="s">
        <v>32</v>
      </c>
      <c r="B31" s="199">
        <v>0</v>
      </c>
      <c r="C31" s="42">
        <v>0</v>
      </c>
      <c r="D31" s="32">
        <v>37</v>
      </c>
      <c r="E31" s="32">
        <v>0</v>
      </c>
      <c r="F31" s="32">
        <v>0</v>
      </c>
      <c r="G31" s="33">
        <v>3688131</v>
      </c>
      <c r="H31" s="6"/>
    </row>
    <row r="32" spans="1:8" ht="27" customHeight="1">
      <c r="A32" s="73" t="s">
        <v>98</v>
      </c>
      <c r="B32" s="199">
        <v>0</v>
      </c>
      <c r="C32" s="42">
        <v>0</v>
      </c>
      <c r="D32" s="32">
        <v>61</v>
      </c>
      <c r="E32" s="32">
        <v>0</v>
      </c>
      <c r="F32" s="32">
        <v>0</v>
      </c>
      <c r="G32" s="33">
        <v>6812036</v>
      </c>
      <c r="H32" s="6"/>
    </row>
    <row r="33" spans="1:8" ht="27" customHeight="1">
      <c r="A33" s="73" t="s">
        <v>99</v>
      </c>
      <c r="B33" s="199">
        <v>0</v>
      </c>
      <c r="C33" s="42">
        <v>0</v>
      </c>
      <c r="D33" s="32">
        <v>0</v>
      </c>
      <c r="E33" s="32">
        <v>0</v>
      </c>
      <c r="F33" s="32">
        <v>0</v>
      </c>
      <c r="G33" s="33">
        <v>8934668</v>
      </c>
      <c r="H33" s="6"/>
    </row>
    <row r="34" spans="1:8" ht="27" customHeight="1">
      <c r="A34" s="73" t="s">
        <v>101</v>
      </c>
      <c r="B34" s="199">
        <v>0</v>
      </c>
      <c r="C34" s="42">
        <v>0</v>
      </c>
      <c r="D34" s="32">
        <v>0</v>
      </c>
      <c r="E34" s="32">
        <v>0</v>
      </c>
      <c r="F34" s="32">
        <v>0</v>
      </c>
      <c r="G34" s="33">
        <v>10541030</v>
      </c>
      <c r="H34" s="6"/>
    </row>
    <row r="35" spans="1:8" ht="27" customHeight="1">
      <c r="A35" s="73" t="s">
        <v>33</v>
      </c>
      <c r="B35" s="199">
        <v>0</v>
      </c>
      <c r="C35" s="42">
        <v>0</v>
      </c>
      <c r="D35" s="32">
        <v>254</v>
      </c>
      <c r="E35" s="32">
        <v>0</v>
      </c>
      <c r="F35" s="32">
        <v>0</v>
      </c>
      <c r="G35" s="33">
        <v>4749103</v>
      </c>
      <c r="H35" s="6"/>
    </row>
    <row r="36" spans="1:8" ht="27" customHeight="1" thickBot="1">
      <c r="A36" s="152" t="s">
        <v>34</v>
      </c>
      <c r="B36" s="201">
        <v>0</v>
      </c>
      <c r="C36" s="65">
        <v>0</v>
      </c>
      <c r="D36" s="64">
        <v>0</v>
      </c>
      <c r="E36" s="64">
        <v>0</v>
      </c>
      <c r="F36" s="64">
        <v>0</v>
      </c>
      <c r="G36" s="106">
        <v>6979065</v>
      </c>
      <c r="H36" s="6"/>
    </row>
    <row r="37" spans="1:8" ht="27" customHeight="1" thickBot="1">
      <c r="A37" s="126" t="s">
        <v>35</v>
      </c>
      <c r="B37" s="202">
        <f aca="true" t="shared" si="0" ref="B37:G37">SUM(B8:B21)</f>
        <v>0</v>
      </c>
      <c r="C37" s="44">
        <f t="shared" si="0"/>
        <v>0</v>
      </c>
      <c r="D37" s="38">
        <f t="shared" si="0"/>
        <v>5547</v>
      </c>
      <c r="E37" s="38">
        <f t="shared" si="0"/>
        <v>0</v>
      </c>
      <c r="F37" s="38">
        <f t="shared" si="0"/>
        <v>0</v>
      </c>
      <c r="G37" s="39">
        <f t="shared" si="0"/>
        <v>648668366</v>
      </c>
      <c r="H37" s="6"/>
    </row>
    <row r="38" spans="1:8" ht="27" customHeight="1" thickBot="1">
      <c r="A38" s="127" t="s">
        <v>103</v>
      </c>
      <c r="B38" s="203">
        <f aca="true" t="shared" si="1" ref="B38:G38">SUM(B22:B36)</f>
        <v>0</v>
      </c>
      <c r="C38" s="45">
        <f t="shared" si="1"/>
        <v>0</v>
      </c>
      <c r="D38" s="11">
        <f t="shared" si="1"/>
        <v>4637</v>
      </c>
      <c r="E38" s="11">
        <f t="shared" si="1"/>
        <v>0</v>
      </c>
      <c r="F38" s="11">
        <f t="shared" si="1"/>
        <v>0</v>
      </c>
      <c r="G38" s="14">
        <f t="shared" si="1"/>
        <v>106744474</v>
      </c>
      <c r="H38" s="6"/>
    </row>
    <row r="39" spans="1:8" ht="27" customHeight="1" thickBot="1">
      <c r="A39" s="74" t="s">
        <v>36</v>
      </c>
      <c r="B39" s="203">
        <f aca="true" t="shared" si="2" ref="B39:G39">SUM(B8:B36)</f>
        <v>0</v>
      </c>
      <c r="C39" s="45">
        <f t="shared" si="2"/>
        <v>0</v>
      </c>
      <c r="D39" s="11">
        <f t="shared" si="2"/>
        <v>10184</v>
      </c>
      <c r="E39" s="11">
        <f t="shared" si="2"/>
        <v>0</v>
      </c>
      <c r="F39" s="11">
        <f t="shared" si="2"/>
        <v>0</v>
      </c>
      <c r="G39" s="14">
        <f t="shared" si="2"/>
        <v>755412840</v>
      </c>
      <c r="H39" s="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2017-11-29T06:04:31Z</cp:lastPrinted>
  <dcterms:created xsi:type="dcterms:W3CDTF">2001-02-26T00:43:50Z</dcterms:created>
  <dcterms:modified xsi:type="dcterms:W3CDTF">2019-10-25T07:12:40Z</dcterms:modified>
  <cp:category/>
  <cp:version/>
  <cp:contentType/>
  <cp:contentStatus/>
</cp:coreProperties>
</file>