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341" activeTab="0"/>
  </bookViews>
  <sheets>
    <sheet name="5(1)" sheetId="1" r:id="rId1"/>
    <sheet name="5(2)" sheetId="2" r:id="rId2"/>
  </sheets>
  <definedNames>
    <definedName name="\D">'5(1)'!$U$9</definedName>
    <definedName name="\H">'5(1)'!$U$5</definedName>
    <definedName name="\P">'5(1)'!$U$3</definedName>
    <definedName name="\Q">'5(1)'!$U$7</definedName>
    <definedName name="_xlnm.Print_Area" localSheetId="0">'5(1)'!$B$2:$P$39</definedName>
    <definedName name="_xlnm.Print_Area" localSheetId="1">'5(2)'!$B$2:$P$39</definedName>
    <definedName name="_xlnm.Print_Titles" localSheetId="0">'5(1)'!$A:$A</definedName>
    <definedName name="_xlnm.Print_Titles" localSheetId="1">'5(2)'!$A:$A</definedName>
  </definedNames>
  <calcPr fullCalcOnLoad="1"/>
</workbook>
</file>

<file path=xl/sharedStrings.xml><?xml version="1.0" encoding="utf-8"?>
<sst xmlns="http://schemas.openxmlformats.org/spreadsheetml/2006/main" count="123" uniqueCount="85">
  <si>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</si>
  <si>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</si>
  <si>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</si>
  <si>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</si>
  <si>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</si>
  <si>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</si>
  <si>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</si>
  <si>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</si>
  <si>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</si>
  <si>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</si>
  <si>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</si>
  <si>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</si>
  <si>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</si>
  <si>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</si>
  <si>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</si>
  <si>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</si>
  <si>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</si>
  <si>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</si>
  <si>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</si>
  <si>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</si>
  <si>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</si>
  <si>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</si>
  <si>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</si>
  <si>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</si>
  <si>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</si>
  <si>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</si>
  <si>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</si>
  <si>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</si>
  <si>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</si>
  <si>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</si>
  <si>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</si>
  <si>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</si>
  <si>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</si>
  <si>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</si>
  <si>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</si>
  <si>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</si>
  <si>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</si>
  <si>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その他の</t>
  </si>
  <si>
    <t>特殊勤務</t>
  </si>
  <si>
    <t>臨時職員</t>
  </si>
  <si>
    <t>給    与</t>
  </si>
  <si>
    <t>災害補償費</t>
  </si>
  <si>
    <t>地方公務員</t>
  </si>
  <si>
    <t>退 職 金</t>
  </si>
  <si>
    <t>恩給及び</t>
  </si>
  <si>
    <t>職員互助会</t>
  </si>
  <si>
    <t>そ の 他</t>
  </si>
  <si>
    <t>共済組合等</t>
  </si>
  <si>
    <t>退職手当</t>
  </si>
  <si>
    <t>退職年金</t>
  </si>
  <si>
    <t>地方公務員災害</t>
  </si>
  <si>
    <t>組合負担金</t>
  </si>
  <si>
    <t>補償基金負担金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</si>
  <si>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</si>
  <si>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</si>
  <si>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</si>
  <si>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</si>
  <si>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</si>
  <si>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</si>
  <si>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</si>
  <si>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地域手当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</si>
  <si>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</si>
  <si>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人                    件                    費</t>
  </si>
  <si>
    <t>職          員          給</t>
  </si>
  <si>
    <t>市 町 名</t>
  </si>
  <si>
    <t>そ の 他 の 手 当</t>
  </si>
  <si>
    <r>
      <t>補  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</si>
  <si>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</si>
  <si>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</si>
  <si>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退 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</si>
  <si>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</si>
  <si>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住居手当</t>
  </si>
  <si>
    <t>通勤手当</t>
  </si>
  <si>
    <t>時間外勤務</t>
  </si>
  <si>
    <r>
      <t xml:space="preserve">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当</t>
    </r>
  </si>
  <si>
    <r>
      <t xml:space="preserve">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当</t>
    </r>
  </si>
  <si>
    <t>期末勤勉</t>
  </si>
  <si>
    <r>
      <t>管 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職</t>
    </r>
  </si>
  <si>
    <t>事業費支弁に</t>
  </si>
  <si>
    <t>係る職員の</t>
  </si>
  <si>
    <r>
      <t xml:space="preserve">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</si>
  <si>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t>（参　考）</t>
  </si>
  <si>
    <t>職員に係る</t>
  </si>
  <si>
    <t>児童手当</t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</si>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</sst>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58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59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6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 horizontal="center"/>
      <protection/>
    </xf>
    <xf numFmtId="0" fontId="0" fillId="0" borderId="63" xfId="0" applyNumberFormat="1" applyFont="1" applyBorder="1" applyAlignment="1" applyProtection="1">
      <alignment horizontal="center" vertical="top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 horizontal="center" vertical="center"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0" fontId="0" fillId="0" borderId="60" xfId="0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14.66015625" defaultRowHeight="23.25" customHeight="1"/>
  <cols>
    <col min="1" max="1" width="14.16015625" style="4" customWidth="1"/>
    <col min="2" max="2" width="14.66015625" style="4" customWidth="1"/>
    <col min="3" max="7" width="13.66015625" style="4" customWidth="1"/>
    <col min="8" max="10" width="13.16015625" style="4" customWidth="1"/>
    <col min="11" max="11" width="13.66015625" style="4" customWidth="1"/>
    <col min="12" max="16" width="13.16015625" style="4" customWidth="1"/>
    <col min="17" max="16384" width="14.66015625" style="4" customWidth="1"/>
  </cols>
  <sheetData>
    <row r="1" spans="1:16" s="1" customFormat="1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109" t="s">
        <v>84</v>
      </c>
    </row>
    <row r="2" spans="1:16" s="1" customFormat="1" ht="27" customHeight="1" thickBot="1">
      <c r="A2" s="23"/>
      <c r="B2" s="23"/>
      <c r="C2" s="23"/>
      <c r="D2" s="23"/>
      <c r="E2" s="23"/>
      <c r="F2" s="23"/>
      <c r="G2" s="23"/>
      <c r="H2" s="24"/>
      <c r="I2" s="23"/>
      <c r="J2" s="24"/>
      <c r="K2" s="25"/>
      <c r="L2" s="25"/>
      <c r="M2" s="25"/>
      <c r="N2" s="25"/>
      <c r="O2" s="25"/>
      <c r="P2" s="24" t="s">
        <v>1</v>
      </c>
    </row>
    <row r="3" spans="1:17" s="1" customFormat="1" ht="27" customHeight="1">
      <c r="A3" s="65"/>
      <c r="B3" s="44"/>
      <c r="C3" s="28"/>
      <c r="D3" s="28"/>
      <c r="E3" s="28"/>
      <c r="F3" s="28"/>
      <c r="G3" s="28"/>
      <c r="H3" s="28"/>
      <c r="I3" s="28"/>
      <c r="J3" s="28"/>
      <c r="K3" s="45"/>
      <c r="L3" s="46"/>
      <c r="M3" s="45"/>
      <c r="N3" s="46"/>
      <c r="O3" s="45"/>
      <c r="P3" s="52"/>
      <c r="Q3" s="53"/>
    </row>
    <row r="4" spans="1:17" s="1" customFormat="1" ht="27" customHeight="1">
      <c r="A4" s="66"/>
      <c r="B4" s="26"/>
      <c r="C4" s="30"/>
      <c r="D4" s="30"/>
      <c r="E4" s="30"/>
      <c r="F4" s="30"/>
      <c r="G4" s="31"/>
      <c r="H4" s="31"/>
      <c r="I4" s="31"/>
      <c r="J4" s="31"/>
      <c r="K4" s="47"/>
      <c r="L4" s="48"/>
      <c r="M4" s="47"/>
      <c r="N4" s="48"/>
      <c r="O4" s="47"/>
      <c r="P4" s="54"/>
      <c r="Q4" s="53"/>
    </row>
    <row r="5" spans="1:17" s="1" customFormat="1" ht="27" customHeight="1">
      <c r="A5" s="67" t="s">
        <v>61</v>
      </c>
      <c r="B5" s="32" t="s">
        <v>2</v>
      </c>
      <c r="C5" s="33" t="s">
        <v>3</v>
      </c>
      <c r="D5" s="33" t="s">
        <v>4</v>
      </c>
      <c r="E5" s="33" t="s">
        <v>70</v>
      </c>
      <c r="F5" s="33" t="s">
        <v>5</v>
      </c>
      <c r="G5" s="30"/>
      <c r="H5" s="27"/>
      <c r="I5" s="31"/>
      <c r="J5" s="49"/>
      <c r="K5" s="50" t="s">
        <v>37</v>
      </c>
      <c r="L5" s="29"/>
      <c r="M5" s="29"/>
      <c r="N5" s="29"/>
      <c r="O5" s="29"/>
      <c r="P5" s="55"/>
      <c r="Q5" s="53"/>
    </row>
    <row r="6" spans="1:17" s="1" customFormat="1" ht="27" customHeight="1">
      <c r="A6" s="66"/>
      <c r="B6" s="26"/>
      <c r="C6" s="33" t="s">
        <v>6</v>
      </c>
      <c r="D6" s="30"/>
      <c r="E6" s="33" t="s">
        <v>7</v>
      </c>
      <c r="F6" s="30"/>
      <c r="G6" s="33" t="s">
        <v>8</v>
      </c>
      <c r="H6" s="30"/>
      <c r="I6" s="34"/>
      <c r="J6" s="51"/>
      <c r="K6" s="35" t="s">
        <v>6</v>
      </c>
      <c r="L6" s="35" t="s">
        <v>71</v>
      </c>
      <c r="M6" s="35" t="s">
        <v>72</v>
      </c>
      <c r="N6" s="35" t="s">
        <v>38</v>
      </c>
      <c r="O6" s="35" t="s">
        <v>73</v>
      </c>
      <c r="P6" s="56" t="s">
        <v>77</v>
      </c>
      <c r="Q6" s="53"/>
    </row>
    <row r="7" spans="1:17" s="1" customFormat="1" ht="27" customHeight="1" thickBot="1">
      <c r="A7" s="68"/>
      <c r="B7" s="36"/>
      <c r="C7" s="37"/>
      <c r="D7" s="37"/>
      <c r="E7" s="37"/>
      <c r="F7" s="37"/>
      <c r="G7" s="37"/>
      <c r="H7" s="74" t="s">
        <v>9</v>
      </c>
      <c r="I7" s="75" t="s">
        <v>10</v>
      </c>
      <c r="J7" s="75" t="s">
        <v>60</v>
      </c>
      <c r="K7" s="38"/>
      <c r="L7" s="76"/>
      <c r="M7" s="77"/>
      <c r="N7" s="76" t="s">
        <v>6</v>
      </c>
      <c r="O7" s="76" t="s">
        <v>74</v>
      </c>
      <c r="P7" s="78" t="s">
        <v>6</v>
      </c>
      <c r="Q7" s="53"/>
    </row>
    <row r="8" spans="1:17" ht="27" customHeight="1">
      <c r="A8" s="69" t="s">
        <v>11</v>
      </c>
      <c r="B8" s="2">
        <v>19682225</v>
      </c>
      <c r="C8" s="3">
        <v>313087</v>
      </c>
      <c r="D8" s="3">
        <v>377451</v>
      </c>
      <c r="E8" s="3">
        <v>72135</v>
      </c>
      <c r="F8" s="3">
        <v>13970844</v>
      </c>
      <c r="G8" s="3">
        <v>9054856</v>
      </c>
      <c r="H8" s="3">
        <v>8288272</v>
      </c>
      <c r="I8" s="15">
        <v>222084</v>
      </c>
      <c r="J8" s="15">
        <v>544500</v>
      </c>
      <c r="K8" s="3">
        <v>4915988</v>
      </c>
      <c r="L8" s="3">
        <v>105783</v>
      </c>
      <c r="M8" s="3">
        <v>177618</v>
      </c>
      <c r="N8" s="3">
        <v>34047</v>
      </c>
      <c r="O8" s="3">
        <v>526565</v>
      </c>
      <c r="P8" s="57">
        <v>409522</v>
      </c>
      <c r="Q8" s="58"/>
    </row>
    <row r="9" spans="1:17" ht="27" customHeight="1">
      <c r="A9" s="70" t="s">
        <v>12</v>
      </c>
      <c r="B9" s="2">
        <v>17108251</v>
      </c>
      <c r="C9" s="3">
        <v>333189</v>
      </c>
      <c r="D9" s="3">
        <v>288343</v>
      </c>
      <c r="E9" s="3">
        <v>70017</v>
      </c>
      <c r="F9" s="3">
        <v>12344108</v>
      </c>
      <c r="G9" s="3">
        <v>7764084</v>
      </c>
      <c r="H9" s="3">
        <v>6843574</v>
      </c>
      <c r="I9" s="15">
        <v>180697</v>
      </c>
      <c r="J9" s="15">
        <v>739813</v>
      </c>
      <c r="K9" s="3">
        <v>4580024</v>
      </c>
      <c r="L9" s="3">
        <v>93722</v>
      </c>
      <c r="M9" s="3">
        <v>155644</v>
      </c>
      <c r="N9" s="3">
        <v>64855</v>
      </c>
      <c r="O9" s="3">
        <v>896069</v>
      </c>
      <c r="P9" s="57">
        <v>206522</v>
      </c>
      <c r="Q9" s="58"/>
    </row>
    <row r="10" spans="1:17" ht="27" customHeight="1">
      <c r="A10" s="70" t="s">
        <v>13</v>
      </c>
      <c r="B10" s="2">
        <v>8036751</v>
      </c>
      <c r="C10" s="3">
        <v>185925</v>
      </c>
      <c r="D10" s="3">
        <v>130151</v>
      </c>
      <c r="E10" s="3">
        <v>100985</v>
      </c>
      <c r="F10" s="3">
        <v>5674392</v>
      </c>
      <c r="G10" s="3">
        <v>3650178</v>
      </c>
      <c r="H10" s="3">
        <v>3531581</v>
      </c>
      <c r="I10" s="15">
        <v>116378</v>
      </c>
      <c r="J10" s="15">
        <v>2219</v>
      </c>
      <c r="K10" s="3">
        <v>2024214</v>
      </c>
      <c r="L10" s="3">
        <v>40397</v>
      </c>
      <c r="M10" s="3">
        <v>56999</v>
      </c>
      <c r="N10" s="3">
        <v>29154</v>
      </c>
      <c r="O10" s="3">
        <v>274247</v>
      </c>
      <c r="P10" s="57">
        <v>60602</v>
      </c>
      <c r="Q10" s="58"/>
    </row>
    <row r="11" spans="1:17" ht="27" customHeight="1">
      <c r="A11" s="70" t="s">
        <v>14</v>
      </c>
      <c r="B11" s="2">
        <v>10091678</v>
      </c>
      <c r="C11" s="3">
        <v>199436</v>
      </c>
      <c r="D11" s="3">
        <v>232806</v>
      </c>
      <c r="E11" s="3">
        <v>69315</v>
      </c>
      <c r="F11" s="3">
        <v>7060860</v>
      </c>
      <c r="G11" s="3">
        <v>4597926</v>
      </c>
      <c r="H11" s="3">
        <v>4473883</v>
      </c>
      <c r="I11" s="15">
        <v>120326</v>
      </c>
      <c r="J11" s="15">
        <v>3717</v>
      </c>
      <c r="K11" s="3">
        <v>2462934</v>
      </c>
      <c r="L11" s="3">
        <v>43715</v>
      </c>
      <c r="M11" s="3">
        <v>71371</v>
      </c>
      <c r="N11" s="3">
        <v>12595</v>
      </c>
      <c r="O11" s="3">
        <v>351377</v>
      </c>
      <c r="P11" s="57">
        <v>144069</v>
      </c>
      <c r="Q11" s="58"/>
    </row>
    <row r="12" spans="1:17" ht="27" customHeight="1">
      <c r="A12" s="70" t="s">
        <v>15</v>
      </c>
      <c r="B12" s="2">
        <v>8809558</v>
      </c>
      <c r="C12" s="3">
        <v>187254</v>
      </c>
      <c r="D12" s="3">
        <v>125359</v>
      </c>
      <c r="E12" s="3">
        <v>59588</v>
      </c>
      <c r="F12" s="3">
        <v>6323087</v>
      </c>
      <c r="G12" s="3">
        <v>4171895</v>
      </c>
      <c r="H12" s="3">
        <v>3818378</v>
      </c>
      <c r="I12" s="15">
        <v>112248</v>
      </c>
      <c r="J12" s="15">
        <v>241269</v>
      </c>
      <c r="K12" s="3">
        <v>2151192</v>
      </c>
      <c r="L12" s="3">
        <v>38913</v>
      </c>
      <c r="M12" s="3">
        <v>74197</v>
      </c>
      <c r="N12" s="3">
        <v>21029</v>
      </c>
      <c r="O12" s="3">
        <v>219945</v>
      </c>
      <c r="P12" s="57">
        <v>79978</v>
      </c>
      <c r="Q12" s="58"/>
    </row>
    <row r="13" spans="1:17" ht="27" customHeight="1">
      <c r="A13" s="70" t="s">
        <v>16</v>
      </c>
      <c r="B13" s="2">
        <v>12147049</v>
      </c>
      <c r="C13" s="3">
        <v>256169</v>
      </c>
      <c r="D13" s="3">
        <v>212980</v>
      </c>
      <c r="E13" s="3">
        <v>65314</v>
      </c>
      <c r="F13" s="3">
        <v>8775364</v>
      </c>
      <c r="G13" s="3">
        <v>5645977</v>
      </c>
      <c r="H13" s="3">
        <v>4879344</v>
      </c>
      <c r="I13" s="15">
        <v>142343</v>
      </c>
      <c r="J13" s="15">
        <v>624290</v>
      </c>
      <c r="K13" s="3">
        <v>3129387</v>
      </c>
      <c r="L13" s="3">
        <v>64075</v>
      </c>
      <c r="M13" s="3">
        <v>95727</v>
      </c>
      <c r="N13" s="3">
        <v>25634</v>
      </c>
      <c r="O13" s="3">
        <v>471825</v>
      </c>
      <c r="P13" s="57">
        <v>181475</v>
      </c>
      <c r="Q13" s="58"/>
    </row>
    <row r="14" spans="1:17" ht="27" customHeight="1">
      <c r="A14" s="70" t="s">
        <v>17</v>
      </c>
      <c r="B14" s="2">
        <v>4751067</v>
      </c>
      <c r="C14" s="3">
        <v>137248</v>
      </c>
      <c r="D14" s="3">
        <v>83377</v>
      </c>
      <c r="E14" s="3">
        <v>32923</v>
      </c>
      <c r="F14" s="3">
        <v>3295559</v>
      </c>
      <c r="G14" s="3">
        <v>2049267</v>
      </c>
      <c r="H14" s="3">
        <v>1923479</v>
      </c>
      <c r="I14" s="15">
        <v>62357</v>
      </c>
      <c r="J14" s="15">
        <v>63431</v>
      </c>
      <c r="K14" s="3">
        <v>1171339</v>
      </c>
      <c r="L14" s="3">
        <v>16831</v>
      </c>
      <c r="M14" s="3">
        <v>21949</v>
      </c>
      <c r="N14" s="3">
        <v>10273</v>
      </c>
      <c r="O14" s="3">
        <v>216830</v>
      </c>
      <c r="P14" s="57">
        <v>64861</v>
      </c>
      <c r="Q14" s="58"/>
    </row>
    <row r="15" spans="1:17" ht="27" customHeight="1">
      <c r="A15" s="70" t="s">
        <v>18</v>
      </c>
      <c r="B15" s="2">
        <v>1426952</v>
      </c>
      <c r="C15" s="3">
        <v>68001</v>
      </c>
      <c r="D15" s="3">
        <v>36166</v>
      </c>
      <c r="E15" s="3">
        <v>32045</v>
      </c>
      <c r="F15" s="3">
        <v>991341</v>
      </c>
      <c r="G15" s="3">
        <v>673880</v>
      </c>
      <c r="H15" s="3">
        <v>647697</v>
      </c>
      <c r="I15" s="15">
        <v>25876</v>
      </c>
      <c r="J15" s="15">
        <v>307</v>
      </c>
      <c r="K15" s="3">
        <v>317461</v>
      </c>
      <c r="L15" s="3">
        <v>10008</v>
      </c>
      <c r="M15" s="3">
        <v>4757</v>
      </c>
      <c r="N15" s="3">
        <v>15</v>
      </c>
      <c r="O15" s="3">
        <v>27424</v>
      </c>
      <c r="P15" s="57">
        <v>8487</v>
      </c>
      <c r="Q15" s="58"/>
    </row>
    <row r="16" spans="1:17" ht="27" customHeight="1">
      <c r="A16" s="70" t="s">
        <v>19</v>
      </c>
      <c r="B16" s="2">
        <v>3727663</v>
      </c>
      <c r="C16" s="3">
        <v>115056</v>
      </c>
      <c r="D16" s="3">
        <v>66157</v>
      </c>
      <c r="E16" s="3">
        <v>37243</v>
      </c>
      <c r="F16" s="3">
        <v>2707256</v>
      </c>
      <c r="G16" s="3">
        <v>1754206</v>
      </c>
      <c r="H16" s="3">
        <v>1596438</v>
      </c>
      <c r="I16" s="15">
        <v>55365</v>
      </c>
      <c r="J16" s="15">
        <v>102403</v>
      </c>
      <c r="K16" s="3">
        <v>953050</v>
      </c>
      <c r="L16" s="3">
        <v>19942</v>
      </c>
      <c r="M16" s="3">
        <v>25577</v>
      </c>
      <c r="N16" s="3">
        <v>5332</v>
      </c>
      <c r="O16" s="3">
        <v>151272</v>
      </c>
      <c r="P16" s="57">
        <v>51867</v>
      </c>
      <c r="Q16" s="58"/>
    </row>
    <row r="17" spans="1:17" ht="27" customHeight="1">
      <c r="A17" s="70" t="s">
        <v>20</v>
      </c>
      <c r="B17" s="2">
        <v>2503451</v>
      </c>
      <c r="C17" s="3">
        <v>73615</v>
      </c>
      <c r="D17" s="3">
        <v>43114</v>
      </c>
      <c r="E17" s="3">
        <v>35658</v>
      </c>
      <c r="F17" s="3">
        <v>1617898</v>
      </c>
      <c r="G17" s="3">
        <v>1056438</v>
      </c>
      <c r="H17" s="3">
        <v>1021632</v>
      </c>
      <c r="I17" s="15">
        <v>32627</v>
      </c>
      <c r="J17" s="15">
        <v>2179</v>
      </c>
      <c r="K17" s="3">
        <v>529313</v>
      </c>
      <c r="L17" s="3">
        <v>12692</v>
      </c>
      <c r="M17" s="3">
        <v>20457</v>
      </c>
      <c r="N17" s="3">
        <v>7592</v>
      </c>
      <c r="O17" s="3">
        <v>42006</v>
      </c>
      <c r="P17" s="57">
        <v>14558</v>
      </c>
      <c r="Q17" s="58"/>
    </row>
    <row r="18" spans="1:17" ht="27" customHeight="1">
      <c r="A18" s="70" t="s">
        <v>21</v>
      </c>
      <c r="B18" s="2">
        <v>2518878</v>
      </c>
      <c r="C18" s="3">
        <v>75816</v>
      </c>
      <c r="D18" s="3">
        <v>80236</v>
      </c>
      <c r="E18" s="3">
        <v>35244</v>
      </c>
      <c r="F18" s="3">
        <v>1719406</v>
      </c>
      <c r="G18" s="3">
        <v>1131377</v>
      </c>
      <c r="H18" s="3">
        <v>1082094</v>
      </c>
      <c r="I18" s="15">
        <v>48847</v>
      </c>
      <c r="J18" s="15">
        <v>436</v>
      </c>
      <c r="K18" s="3">
        <v>588029</v>
      </c>
      <c r="L18" s="3">
        <v>14043</v>
      </c>
      <c r="M18" s="3">
        <v>15724</v>
      </c>
      <c r="N18" s="3">
        <v>18</v>
      </c>
      <c r="O18" s="3">
        <v>60403</v>
      </c>
      <c r="P18" s="57">
        <v>13168</v>
      </c>
      <c r="Q18" s="58"/>
    </row>
    <row r="19" spans="1:17" ht="27" customHeight="1">
      <c r="A19" s="71" t="s">
        <v>53</v>
      </c>
      <c r="B19" s="11">
        <v>2896636</v>
      </c>
      <c r="C19" s="12">
        <v>145838</v>
      </c>
      <c r="D19" s="12">
        <v>32557</v>
      </c>
      <c r="E19" s="12">
        <v>40226</v>
      </c>
      <c r="F19" s="12">
        <v>1967704</v>
      </c>
      <c r="G19" s="12">
        <v>1296653</v>
      </c>
      <c r="H19" s="12">
        <v>1260242</v>
      </c>
      <c r="I19" s="16">
        <v>36411</v>
      </c>
      <c r="J19" s="16">
        <v>0</v>
      </c>
      <c r="K19" s="12">
        <v>671051</v>
      </c>
      <c r="L19" s="12">
        <v>10861</v>
      </c>
      <c r="M19" s="12">
        <v>23154</v>
      </c>
      <c r="N19" s="12">
        <v>311</v>
      </c>
      <c r="O19" s="12">
        <v>77157</v>
      </c>
      <c r="P19" s="59">
        <v>47681</v>
      </c>
      <c r="Q19" s="58"/>
    </row>
    <row r="20" spans="1:17" ht="27" customHeight="1">
      <c r="A20" s="39" t="s">
        <v>54</v>
      </c>
      <c r="B20" s="13">
        <v>4155288</v>
      </c>
      <c r="C20" s="14">
        <v>117002</v>
      </c>
      <c r="D20" s="14">
        <v>87106</v>
      </c>
      <c r="E20" s="14">
        <v>36828</v>
      </c>
      <c r="F20" s="14">
        <v>2801675</v>
      </c>
      <c r="G20" s="14">
        <v>1826072</v>
      </c>
      <c r="H20" s="14">
        <v>1768846</v>
      </c>
      <c r="I20" s="17">
        <v>55924</v>
      </c>
      <c r="J20" s="17">
        <v>1302</v>
      </c>
      <c r="K20" s="14">
        <v>975603</v>
      </c>
      <c r="L20" s="14">
        <v>13993</v>
      </c>
      <c r="M20" s="14">
        <v>29302</v>
      </c>
      <c r="N20" s="14">
        <v>2981</v>
      </c>
      <c r="O20" s="14">
        <v>151155</v>
      </c>
      <c r="P20" s="60">
        <v>25800</v>
      </c>
      <c r="Q20" s="58"/>
    </row>
    <row r="21" spans="1:17" ht="27" customHeight="1" thickBot="1">
      <c r="A21" s="40" t="s">
        <v>55</v>
      </c>
      <c r="B21" s="5">
        <v>8677040</v>
      </c>
      <c r="C21" s="6">
        <v>164436</v>
      </c>
      <c r="D21" s="6">
        <v>609255</v>
      </c>
      <c r="E21" s="6">
        <v>37021</v>
      </c>
      <c r="F21" s="6">
        <v>5912524</v>
      </c>
      <c r="G21" s="6">
        <v>3761102</v>
      </c>
      <c r="H21" s="6">
        <v>3540153</v>
      </c>
      <c r="I21" s="18">
        <v>104769</v>
      </c>
      <c r="J21" s="18">
        <v>116180</v>
      </c>
      <c r="K21" s="6">
        <v>2139931</v>
      </c>
      <c r="L21" s="6">
        <v>34267</v>
      </c>
      <c r="M21" s="6">
        <v>79763</v>
      </c>
      <c r="N21" s="6">
        <v>22146</v>
      </c>
      <c r="O21" s="6">
        <v>265199</v>
      </c>
      <c r="P21" s="61">
        <v>123759</v>
      </c>
      <c r="Q21" s="58"/>
    </row>
    <row r="22" spans="1:17" ht="27" customHeight="1">
      <c r="A22" s="72" t="s">
        <v>22</v>
      </c>
      <c r="B22" s="41">
        <v>567683</v>
      </c>
      <c r="C22" s="42">
        <v>26757</v>
      </c>
      <c r="D22" s="42">
        <v>15814</v>
      </c>
      <c r="E22" s="42">
        <v>29613</v>
      </c>
      <c r="F22" s="42">
        <v>368375</v>
      </c>
      <c r="G22" s="42">
        <v>231339</v>
      </c>
      <c r="H22" s="42">
        <v>217668</v>
      </c>
      <c r="I22" s="43">
        <v>6822</v>
      </c>
      <c r="J22" s="43">
        <v>6849</v>
      </c>
      <c r="K22" s="42">
        <v>108075</v>
      </c>
      <c r="L22" s="42">
        <v>1646</v>
      </c>
      <c r="M22" s="42">
        <v>1976</v>
      </c>
      <c r="N22" s="42">
        <v>26</v>
      </c>
      <c r="O22" s="42">
        <v>7658</v>
      </c>
      <c r="P22" s="62">
        <v>4272</v>
      </c>
      <c r="Q22" s="58"/>
    </row>
    <row r="23" spans="1:17" ht="27" customHeight="1">
      <c r="A23" s="39" t="s">
        <v>23</v>
      </c>
      <c r="B23" s="13">
        <v>1741816</v>
      </c>
      <c r="C23" s="14">
        <v>60841</v>
      </c>
      <c r="D23" s="14">
        <v>33104</v>
      </c>
      <c r="E23" s="14">
        <v>33367</v>
      </c>
      <c r="F23" s="14">
        <v>1190399</v>
      </c>
      <c r="G23" s="14">
        <v>718395</v>
      </c>
      <c r="H23" s="14">
        <v>679321</v>
      </c>
      <c r="I23" s="17">
        <v>17654</v>
      </c>
      <c r="J23" s="17">
        <v>21420</v>
      </c>
      <c r="K23" s="14">
        <v>345042</v>
      </c>
      <c r="L23" s="14">
        <v>5350</v>
      </c>
      <c r="M23" s="14">
        <v>6433</v>
      </c>
      <c r="N23" s="14">
        <v>0</v>
      </c>
      <c r="O23" s="14">
        <v>36771</v>
      </c>
      <c r="P23" s="60">
        <v>17029</v>
      </c>
      <c r="Q23" s="58"/>
    </row>
    <row r="24" spans="1:17" ht="27" customHeight="1">
      <c r="A24" s="39" t="s">
        <v>24</v>
      </c>
      <c r="B24" s="13">
        <v>2611738</v>
      </c>
      <c r="C24" s="14">
        <v>87393</v>
      </c>
      <c r="D24" s="14">
        <v>38891</v>
      </c>
      <c r="E24" s="14">
        <v>40146</v>
      </c>
      <c r="F24" s="14">
        <v>1811208</v>
      </c>
      <c r="G24" s="14">
        <v>1075438</v>
      </c>
      <c r="H24" s="14">
        <v>1015945</v>
      </c>
      <c r="I24" s="17">
        <v>27053</v>
      </c>
      <c r="J24" s="17">
        <v>32440</v>
      </c>
      <c r="K24" s="14">
        <v>618242</v>
      </c>
      <c r="L24" s="14">
        <v>16790</v>
      </c>
      <c r="M24" s="14">
        <v>11796</v>
      </c>
      <c r="N24" s="14">
        <v>4192</v>
      </c>
      <c r="O24" s="14">
        <v>142384</v>
      </c>
      <c r="P24" s="60">
        <v>16118</v>
      </c>
      <c r="Q24" s="58"/>
    </row>
    <row r="25" spans="1:17" ht="27" customHeight="1">
      <c r="A25" s="39" t="s">
        <v>25</v>
      </c>
      <c r="B25" s="13">
        <v>849515</v>
      </c>
      <c r="C25" s="14">
        <v>43090</v>
      </c>
      <c r="D25" s="14">
        <v>21911</v>
      </c>
      <c r="E25" s="14">
        <v>31176</v>
      </c>
      <c r="F25" s="14">
        <v>527607</v>
      </c>
      <c r="G25" s="14">
        <v>342966</v>
      </c>
      <c r="H25" s="14">
        <v>318863</v>
      </c>
      <c r="I25" s="17">
        <v>8962</v>
      </c>
      <c r="J25" s="17">
        <v>15141</v>
      </c>
      <c r="K25" s="14">
        <v>184641</v>
      </c>
      <c r="L25" s="14">
        <v>2887</v>
      </c>
      <c r="M25" s="14">
        <v>3317</v>
      </c>
      <c r="N25" s="14">
        <v>48</v>
      </c>
      <c r="O25" s="14">
        <v>31205</v>
      </c>
      <c r="P25" s="60">
        <v>9240</v>
      </c>
      <c r="Q25" s="58"/>
    </row>
    <row r="26" spans="1:17" ht="27" customHeight="1">
      <c r="A26" s="39" t="s">
        <v>26</v>
      </c>
      <c r="B26" s="13">
        <v>895813</v>
      </c>
      <c r="C26" s="14">
        <v>50754</v>
      </c>
      <c r="D26" s="14">
        <v>16702</v>
      </c>
      <c r="E26" s="14">
        <v>35738</v>
      </c>
      <c r="F26" s="14">
        <v>574276</v>
      </c>
      <c r="G26" s="14">
        <v>371894</v>
      </c>
      <c r="H26" s="14">
        <v>345981</v>
      </c>
      <c r="I26" s="17">
        <v>9281</v>
      </c>
      <c r="J26" s="17">
        <v>16632</v>
      </c>
      <c r="K26" s="14">
        <v>202382</v>
      </c>
      <c r="L26" s="14">
        <v>5503</v>
      </c>
      <c r="M26" s="14">
        <v>3876</v>
      </c>
      <c r="N26" s="14">
        <v>33</v>
      </c>
      <c r="O26" s="14">
        <v>29496</v>
      </c>
      <c r="P26" s="60">
        <v>13399</v>
      </c>
      <c r="Q26" s="58"/>
    </row>
    <row r="27" spans="1:17" ht="27" customHeight="1">
      <c r="A27" s="39" t="s">
        <v>27</v>
      </c>
      <c r="B27" s="13">
        <v>1122883</v>
      </c>
      <c r="C27" s="14">
        <v>39122</v>
      </c>
      <c r="D27" s="14">
        <v>20377</v>
      </c>
      <c r="E27" s="14">
        <v>30718</v>
      </c>
      <c r="F27" s="14">
        <v>737560</v>
      </c>
      <c r="G27" s="14">
        <v>484637</v>
      </c>
      <c r="H27" s="14">
        <v>469893</v>
      </c>
      <c r="I27" s="17">
        <v>14541</v>
      </c>
      <c r="J27" s="17">
        <v>203</v>
      </c>
      <c r="K27" s="14">
        <v>252923</v>
      </c>
      <c r="L27" s="14">
        <v>3149</v>
      </c>
      <c r="M27" s="14">
        <v>6519</v>
      </c>
      <c r="N27" s="14">
        <v>0</v>
      </c>
      <c r="O27" s="14">
        <v>47228</v>
      </c>
      <c r="P27" s="60">
        <v>4620</v>
      </c>
      <c r="Q27" s="58"/>
    </row>
    <row r="28" spans="1:17" ht="27" customHeight="1">
      <c r="A28" s="39" t="s">
        <v>28</v>
      </c>
      <c r="B28" s="13">
        <v>1486215</v>
      </c>
      <c r="C28" s="14">
        <v>46481</v>
      </c>
      <c r="D28" s="14">
        <v>18210</v>
      </c>
      <c r="E28" s="14">
        <v>26483</v>
      </c>
      <c r="F28" s="14">
        <v>1011937</v>
      </c>
      <c r="G28" s="14">
        <v>670071</v>
      </c>
      <c r="H28" s="14">
        <v>654289</v>
      </c>
      <c r="I28" s="17">
        <v>15782</v>
      </c>
      <c r="J28" s="17">
        <v>0</v>
      </c>
      <c r="K28" s="14">
        <v>341866</v>
      </c>
      <c r="L28" s="14">
        <v>6194</v>
      </c>
      <c r="M28" s="14">
        <v>7419</v>
      </c>
      <c r="N28" s="14">
        <v>6</v>
      </c>
      <c r="O28" s="14">
        <v>43161</v>
      </c>
      <c r="P28" s="60">
        <v>11652</v>
      </c>
      <c r="Q28" s="58"/>
    </row>
    <row r="29" spans="1:17" ht="27" customHeight="1">
      <c r="A29" s="39" t="s">
        <v>29</v>
      </c>
      <c r="B29" s="13">
        <v>1302307</v>
      </c>
      <c r="C29" s="14">
        <v>35922</v>
      </c>
      <c r="D29" s="14">
        <v>49467</v>
      </c>
      <c r="E29" s="14">
        <v>29707</v>
      </c>
      <c r="F29" s="14">
        <v>854393</v>
      </c>
      <c r="G29" s="14">
        <v>560230</v>
      </c>
      <c r="H29" s="14">
        <v>546961</v>
      </c>
      <c r="I29" s="17">
        <v>13269</v>
      </c>
      <c r="J29" s="17">
        <v>0</v>
      </c>
      <c r="K29" s="14">
        <v>294163</v>
      </c>
      <c r="L29" s="14">
        <v>4799</v>
      </c>
      <c r="M29" s="14">
        <v>11764</v>
      </c>
      <c r="N29" s="14">
        <v>14536</v>
      </c>
      <c r="O29" s="14">
        <v>18544</v>
      </c>
      <c r="P29" s="60">
        <v>17220</v>
      </c>
      <c r="Q29" s="58"/>
    </row>
    <row r="30" spans="1:17" ht="27" customHeight="1">
      <c r="A30" s="39" t="s">
        <v>30</v>
      </c>
      <c r="B30" s="13">
        <v>865664</v>
      </c>
      <c r="C30" s="14">
        <v>32686</v>
      </c>
      <c r="D30" s="14">
        <v>21040</v>
      </c>
      <c r="E30" s="14">
        <v>31683</v>
      </c>
      <c r="F30" s="14">
        <v>539868</v>
      </c>
      <c r="G30" s="14">
        <v>365325</v>
      </c>
      <c r="H30" s="14">
        <v>357529</v>
      </c>
      <c r="I30" s="17">
        <v>7520</v>
      </c>
      <c r="J30" s="17">
        <v>276</v>
      </c>
      <c r="K30" s="14">
        <v>174543</v>
      </c>
      <c r="L30" s="14">
        <v>0</v>
      </c>
      <c r="M30" s="14">
        <v>2016</v>
      </c>
      <c r="N30" s="14">
        <v>21</v>
      </c>
      <c r="O30" s="14">
        <v>19343</v>
      </c>
      <c r="P30" s="60">
        <v>8370</v>
      </c>
      <c r="Q30" s="58"/>
    </row>
    <row r="31" spans="1:17" ht="27" customHeight="1">
      <c r="A31" s="39" t="s">
        <v>31</v>
      </c>
      <c r="B31" s="13">
        <v>668502</v>
      </c>
      <c r="C31" s="14">
        <v>36221</v>
      </c>
      <c r="D31" s="14">
        <v>9347</v>
      </c>
      <c r="E31" s="14">
        <v>30175</v>
      </c>
      <c r="F31" s="14">
        <v>416231</v>
      </c>
      <c r="G31" s="14">
        <v>281520</v>
      </c>
      <c r="H31" s="14">
        <v>273408</v>
      </c>
      <c r="I31" s="17">
        <v>8112</v>
      </c>
      <c r="J31" s="17">
        <v>0</v>
      </c>
      <c r="K31" s="14">
        <v>134711</v>
      </c>
      <c r="L31" s="14">
        <v>1835</v>
      </c>
      <c r="M31" s="14">
        <v>1798</v>
      </c>
      <c r="N31" s="14">
        <v>824</v>
      </c>
      <c r="O31" s="14">
        <v>12876</v>
      </c>
      <c r="P31" s="60">
        <v>3300</v>
      </c>
      <c r="Q31" s="58"/>
    </row>
    <row r="32" spans="1:17" ht="27" customHeight="1">
      <c r="A32" s="39" t="s">
        <v>56</v>
      </c>
      <c r="B32" s="13">
        <v>1036145</v>
      </c>
      <c r="C32" s="14">
        <v>47724</v>
      </c>
      <c r="D32" s="14">
        <v>18549</v>
      </c>
      <c r="E32" s="14">
        <v>32079</v>
      </c>
      <c r="F32" s="14">
        <v>663144</v>
      </c>
      <c r="G32" s="14">
        <v>454651</v>
      </c>
      <c r="H32" s="14">
        <v>442480</v>
      </c>
      <c r="I32" s="17">
        <v>12171</v>
      </c>
      <c r="J32" s="17">
        <v>0</v>
      </c>
      <c r="K32" s="14">
        <v>208493</v>
      </c>
      <c r="L32" s="14">
        <v>1405</v>
      </c>
      <c r="M32" s="14">
        <v>8648</v>
      </c>
      <c r="N32" s="14">
        <v>0</v>
      </c>
      <c r="O32" s="14">
        <v>9773</v>
      </c>
      <c r="P32" s="60">
        <v>7290</v>
      </c>
      <c r="Q32" s="58"/>
    </row>
    <row r="33" spans="1:17" ht="27" customHeight="1">
      <c r="A33" s="39" t="s">
        <v>57</v>
      </c>
      <c r="B33" s="13">
        <v>1614783</v>
      </c>
      <c r="C33" s="14">
        <v>46931</v>
      </c>
      <c r="D33" s="14">
        <v>32226</v>
      </c>
      <c r="E33" s="14">
        <v>30620</v>
      </c>
      <c r="F33" s="14">
        <v>1065248</v>
      </c>
      <c r="G33" s="14">
        <v>729169</v>
      </c>
      <c r="H33" s="14">
        <v>709581</v>
      </c>
      <c r="I33" s="17">
        <v>19588</v>
      </c>
      <c r="J33" s="17">
        <v>0</v>
      </c>
      <c r="K33" s="14">
        <v>336079</v>
      </c>
      <c r="L33" s="14">
        <v>2689</v>
      </c>
      <c r="M33" s="14">
        <v>22018</v>
      </c>
      <c r="N33" s="14">
        <v>0</v>
      </c>
      <c r="O33" s="14">
        <v>23602</v>
      </c>
      <c r="P33" s="60">
        <v>7127</v>
      </c>
      <c r="Q33" s="58"/>
    </row>
    <row r="34" spans="1:17" ht="27" customHeight="1">
      <c r="A34" s="39" t="s">
        <v>58</v>
      </c>
      <c r="B34" s="13">
        <v>1461825</v>
      </c>
      <c r="C34" s="14">
        <v>52622</v>
      </c>
      <c r="D34" s="14">
        <v>27575</v>
      </c>
      <c r="E34" s="14">
        <v>41648</v>
      </c>
      <c r="F34" s="14">
        <v>974650</v>
      </c>
      <c r="G34" s="14">
        <v>640361</v>
      </c>
      <c r="H34" s="14">
        <v>617238</v>
      </c>
      <c r="I34" s="17">
        <v>23123</v>
      </c>
      <c r="J34" s="17">
        <v>0</v>
      </c>
      <c r="K34" s="14">
        <v>334289</v>
      </c>
      <c r="L34" s="14">
        <v>7046</v>
      </c>
      <c r="M34" s="14">
        <v>9037</v>
      </c>
      <c r="N34" s="14">
        <v>1904</v>
      </c>
      <c r="O34" s="14">
        <v>34225</v>
      </c>
      <c r="P34" s="60">
        <v>16320</v>
      </c>
      <c r="Q34" s="58"/>
    </row>
    <row r="35" spans="1:17" ht="27" customHeight="1">
      <c r="A35" s="39" t="s">
        <v>32</v>
      </c>
      <c r="B35" s="13">
        <v>874313</v>
      </c>
      <c r="C35" s="14">
        <v>32782</v>
      </c>
      <c r="D35" s="14">
        <v>9707</v>
      </c>
      <c r="E35" s="14">
        <v>30124</v>
      </c>
      <c r="F35" s="14">
        <v>590053</v>
      </c>
      <c r="G35" s="14">
        <v>369130</v>
      </c>
      <c r="H35" s="14">
        <v>357453</v>
      </c>
      <c r="I35" s="17">
        <v>11479</v>
      </c>
      <c r="J35" s="17">
        <v>198</v>
      </c>
      <c r="K35" s="14">
        <v>199161</v>
      </c>
      <c r="L35" s="14">
        <v>2984</v>
      </c>
      <c r="M35" s="14">
        <v>6656</v>
      </c>
      <c r="N35" s="14">
        <v>0</v>
      </c>
      <c r="O35" s="14">
        <v>32844</v>
      </c>
      <c r="P35" s="60">
        <v>8460</v>
      </c>
      <c r="Q35" s="58"/>
    </row>
    <row r="36" spans="1:17" ht="27" customHeight="1" thickBot="1">
      <c r="A36" s="73" t="s">
        <v>33</v>
      </c>
      <c r="B36" s="9">
        <v>1044812</v>
      </c>
      <c r="C36" s="10">
        <v>49313</v>
      </c>
      <c r="D36" s="10">
        <v>20661</v>
      </c>
      <c r="E36" s="10">
        <v>20196</v>
      </c>
      <c r="F36" s="10">
        <v>658990</v>
      </c>
      <c r="G36" s="10">
        <v>421239</v>
      </c>
      <c r="H36" s="10">
        <v>410520</v>
      </c>
      <c r="I36" s="20">
        <v>10719</v>
      </c>
      <c r="J36" s="20">
        <v>0</v>
      </c>
      <c r="K36" s="10">
        <v>237751</v>
      </c>
      <c r="L36" s="10">
        <v>4645</v>
      </c>
      <c r="M36" s="10">
        <v>7514</v>
      </c>
      <c r="N36" s="10">
        <v>188</v>
      </c>
      <c r="O36" s="10">
        <v>32496</v>
      </c>
      <c r="P36" s="63">
        <v>12095</v>
      </c>
      <c r="Q36" s="58"/>
    </row>
    <row r="37" spans="1:17" ht="27" customHeight="1" thickBot="1">
      <c r="A37" s="40" t="s">
        <v>34</v>
      </c>
      <c r="B37" s="7">
        <f aca="true" t="shared" si="0" ref="B37:J37">SUM(B8:B21)</f>
        <v>106532487</v>
      </c>
      <c r="C37" s="8">
        <f t="shared" si="0"/>
        <v>2372072</v>
      </c>
      <c r="D37" s="8">
        <f t="shared" si="0"/>
        <v>2405058</v>
      </c>
      <c r="E37" s="8">
        <f t="shared" si="0"/>
        <v>724542</v>
      </c>
      <c r="F37" s="8">
        <f t="shared" si="0"/>
        <v>75162018</v>
      </c>
      <c r="G37" s="8">
        <f t="shared" si="0"/>
        <v>48433911</v>
      </c>
      <c r="H37" s="8">
        <f t="shared" si="0"/>
        <v>44675613</v>
      </c>
      <c r="I37" s="19">
        <f t="shared" si="0"/>
        <v>1316252</v>
      </c>
      <c r="J37" s="19">
        <f t="shared" si="0"/>
        <v>2442046</v>
      </c>
      <c r="K37" s="8">
        <f aca="true" t="shared" si="1" ref="K37:P37">SUM(K8:K21)</f>
        <v>26609516</v>
      </c>
      <c r="L37" s="8">
        <f t="shared" si="1"/>
        <v>519242</v>
      </c>
      <c r="M37" s="8">
        <f t="shared" si="1"/>
        <v>852239</v>
      </c>
      <c r="N37" s="8">
        <f t="shared" si="1"/>
        <v>235982</v>
      </c>
      <c r="O37" s="8">
        <f t="shared" si="1"/>
        <v>3731474</v>
      </c>
      <c r="P37" s="64">
        <f t="shared" si="1"/>
        <v>1432349</v>
      </c>
      <c r="Q37" s="58"/>
    </row>
    <row r="38" spans="1:17" ht="27" customHeight="1" thickBot="1">
      <c r="A38" s="40" t="s">
        <v>59</v>
      </c>
      <c r="B38" s="7">
        <f aca="true" t="shared" si="2" ref="B38:J38">SUM(B22:B36)</f>
        <v>18144014</v>
      </c>
      <c r="C38" s="8">
        <f t="shared" si="2"/>
        <v>688639</v>
      </c>
      <c r="D38" s="8">
        <f t="shared" si="2"/>
        <v>353581</v>
      </c>
      <c r="E38" s="8">
        <f t="shared" si="2"/>
        <v>473473</v>
      </c>
      <c r="F38" s="8">
        <f t="shared" si="2"/>
        <v>11983939</v>
      </c>
      <c r="G38" s="8">
        <f t="shared" si="2"/>
        <v>7716365</v>
      </c>
      <c r="H38" s="8">
        <f t="shared" si="2"/>
        <v>7417130</v>
      </c>
      <c r="I38" s="19">
        <f t="shared" si="2"/>
        <v>206076</v>
      </c>
      <c r="J38" s="19">
        <f t="shared" si="2"/>
        <v>93159</v>
      </c>
      <c r="K38" s="8">
        <f aca="true" t="shared" si="3" ref="K38:P38">SUM(K22:K36)</f>
        <v>3972361</v>
      </c>
      <c r="L38" s="8">
        <f t="shared" si="3"/>
        <v>66922</v>
      </c>
      <c r="M38" s="8">
        <f t="shared" si="3"/>
        <v>110787</v>
      </c>
      <c r="N38" s="8">
        <f t="shared" si="3"/>
        <v>21778</v>
      </c>
      <c r="O38" s="8">
        <f t="shared" si="3"/>
        <v>521606</v>
      </c>
      <c r="P38" s="64">
        <f t="shared" si="3"/>
        <v>156512</v>
      </c>
      <c r="Q38" s="58"/>
    </row>
    <row r="39" spans="1:17" ht="27" customHeight="1" thickBot="1">
      <c r="A39" s="40" t="s">
        <v>35</v>
      </c>
      <c r="B39" s="7">
        <f aca="true" t="shared" si="4" ref="B39:J39">SUM(B8:B36)</f>
        <v>124676501</v>
      </c>
      <c r="C39" s="8">
        <f t="shared" si="4"/>
        <v>3060711</v>
      </c>
      <c r="D39" s="8">
        <f t="shared" si="4"/>
        <v>2758639</v>
      </c>
      <c r="E39" s="8">
        <f t="shared" si="4"/>
        <v>1198015</v>
      </c>
      <c r="F39" s="8">
        <f t="shared" si="4"/>
        <v>87145957</v>
      </c>
      <c r="G39" s="8">
        <f t="shared" si="4"/>
        <v>56150276</v>
      </c>
      <c r="H39" s="8">
        <f t="shared" si="4"/>
        <v>52092743</v>
      </c>
      <c r="I39" s="19">
        <f t="shared" si="4"/>
        <v>1522328</v>
      </c>
      <c r="J39" s="19">
        <f t="shared" si="4"/>
        <v>2535205</v>
      </c>
      <c r="K39" s="8">
        <f aca="true" t="shared" si="5" ref="K39:P39">SUM(K8:K36)</f>
        <v>30581877</v>
      </c>
      <c r="L39" s="8">
        <f t="shared" si="5"/>
        <v>586164</v>
      </c>
      <c r="M39" s="8">
        <f t="shared" si="5"/>
        <v>963026</v>
      </c>
      <c r="N39" s="8">
        <f t="shared" si="5"/>
        <v>257760</v>
      </c>
      <c r="O39" s="8">
        <f t="shared" si="5"/>
        <v>4253080</v>
      </c>
      <c r="P39" s="64">
        <f t="shared" si="5"/>
        <v>1588861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16015625" style="4" customWidth="1"/>
    <col min="2" max="16" width="13.66015625" style="4" customWidth="1"/>
    <col min="17" max="16384" width="14.66015625" style="4" customWidth="1"/>
  </cols>
  <sheetData>
    <row r="1" spans="1:16" ht="27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09" t="s">
        <v>84</v>
      </c>
    </row>
    <row r="2" spans="1:16" ht="27" customHeight="1" thickBot="1">
      <c r="A2" s="25"/>
      <c r="B2" s="79"/>
      <c r="C2" s="25"/>
      <c r="D2" s="79"/>
      <c r="E2" s="25"/>
      <c r="F2" s="25"/>
      <c r="G2" s="25"/>
      <c r="H2" s="25"/>
      <c r="I2" s="25"/>
      <c r="J2" s="25"/>
      <c r="K2" s="79"/>
      <c r="L2" s="25"/>
      <c r="M2" s="25"/>
      <c r="N2" s="79"/>
      <c r="O2" s="79"/>
      <c r="P2" s="79" t="s">
        <v>1</v>
      </c>
    </row>
    <row r="3" spans="1:17" ht="27" customHeight="1">
      <c r="A3" s="65"/>
      <c r="B3" s="80" t="s">
        <v>62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98"/>
      <c r="P3" s="100" t="s">
        <v>81</v>
      </c>
      <c r="Q3" s="58"/>
    </row>
    <row r="4" spans="1:17" ht="27" customHeight="1">
      <c r="A4" s="66"/>
      <c r="B4" s="82" t="s">
        <v>63</v>
      </c>
      <c r="C4" s="83"/>
      <c r="D4" s="92"/>
      <c r="E4" s="34"/>
      <c r="F4" s="30"/>
      <c r="G4" s="27"/>
      <c r="H4" s="27"/>
      <c r="I4" s="30"/>
      <c r="J4" s="30"/>
      <c r="K4" s="27"/>
      <c r="L4" s="84"/>
      <c r="M4" s="30"/>
      <c r="N4" s="30"/>
      <c r="O4" s="97" t="s">
        <v>78</v>
      </c>
      <c r="P4" s="90" t="s">
        <v>82</v>
      </c>
      <c r="Q4" s="58"/>
    </row>
    <row r="5" spans="1:17" ht="27" customHeight="1">
      <c r="A5" s="67" t="s">
        <v>64</v>
      </c>
      <c r="B5" s="82" t="s">
        <v>65</v>
      </c>
      <c r="C5" s="83"/>
      <c r="D5" s="51"/>
      <c r="E5" s="93" t="s">
        <v>42</v>
      </c>
      <c r="F5" s="33" t="s">
        <v>43</v>
      </c>
      <c r="G5" s="30"/>
      <c r="H5" s="30"/>
      <c r="I5" s="33" t="s">
        <v>44</v>
      </c>
      <c r="J5" s="33" t="s">
        <v>41</v>
      </c>
      <c r="K5" s="30"/>
      <c r="L5" s="34"/>
      <c r="M5" s="33" t="s">
        <v>45</v>
      </c>
      <c r="N5" s="33" t="s">
        <v>46</v>
      </c>
      <c r="O5" s="97" t="s">
        <v>79</v>
      </c>
      <c r="P5" s="110" t="s">
        <v>83</v>
      </c>
      <c r="Q5" s="58"/>
    </row>
    <row r="6" spans="1:17" ht="27" customHeight="1">
      <c r="A6" s="66"/>
      <c r="B6" s="95" t="s">
        <v>76</v>
      </c>
      <c r="C6" s="33" t="s">
        <v>68</v>
      </c>
      <c r="D6" s="94" t="s">
        <v>39</v>
      </c>
      <c r="E6" s="94" t="s">
        <v>47</v>
      </c>
      <c r="F6" s="30"/>
      <c r="G6" s="87" t="s">
        <v>48</v>
      </c>
      <c r="H6" s="87" t="s">
        <v>69</v>
      </c>
      <c r="I6" s="33" t="s">
        <v>49</v>
      </c>
      <c r="J6" s="30"/>
      <c r="K6" s="88" t="s">
        <v>50</v>
      </c>
      <c r="L6" s="85" t="s">
        <v>46</v>
      </c>
      <c r="M6" s="33" t="s">
        <v>66</v>
      </c>
      <c r="N6" s="30"/>
      <c r="O6" s="97" t="s">
        <v>80</v>
      </c>
      <c r="P6" s="90"/>
      <c r="Q6" s="58"/>
    </row>
    <row r="7" spans="1:17" ht="27" customHeight="1" thickBot="1">
      <c r="A7" s="68"/>
      <c r="B7" s="96" t="s">
        <v>75</v>
      </c>
      <c r="C7" s="37"/>
      <c r="D7" s="75" t="s">
        <v>40</v>
      </c>
      <c r="E7" s="75" t="s">
        <v>67</v>
      </c>
      <c r="F7" s="37"/>
      <c r="G7" s="37"/>
      <c r="H7" s="74" t="s">
        <v>51</v>
      </c>
      <c r="I7" s="37"/>
      <c r="J7" s="37"/>
      <c r="K7" s="89" t="s">
        <v>52</v>
      </c>
      <c r="L7" s="86"/>
      <c r="M7" s="37"/>
      <c r="N7" s="37"/>
      <c r="O7" s="99"/>
      <c r="P7" s="91"/>
      <c r="Q7" s="58"/>
    </row>
    <row r="8" spans="1:17" ht="27" customHeight="1">
      <c r="A8" s="70" t="s">
        <v>11</v>
      </c>
      <c r="B8" s="101">
        <v>3452885</v>
      </c>
      <c r="C8" s="43">
        <v>209568</v>
      </c>
      <c r="D8" s="43">
        <v>0</v>
      </c>
      <c r="E8" s="43">
        <v>2838304</v>
      </c>
      <c r="F8" s="43">
        <v>1944842</v>
      </c>
      <c r="G8" s="43">
        <v>0</v>
      </c>
      <c r="H8" s="43">
        <v>1944842</v>
      </c>
      <c r="I8" s="43">
        <v>0</v>
      </c>
      <c r="J8" s="43">
        <v>26345</v>
      </c>
      <c r="K8" s="43">
        <v>19337</v>
      </c>
      <c r="L8" s="43">
        <v>7008</v>
      </c>
      <c r="M8" s="43">
        <v>16145</v>
      </c>
      <c r="N8" s="43">
        <v>123072</v>
      </c>
      <c r="O8" s="43">
        <v>1088997</v>
      </c>
      <c r="P8" s="62">
        <v>147935</v>
      </c>
      <c r="Q8" s="58"/>
    </row>
    <row r="9" spans="1:17" ht="27" customHeight="1">
      <c r="A9" s="70" t="s">
        <v>12</v>
      </c>
      <c r="B9" s="102">
        <v>2971222</v>
      </c>
      <c r="C9" s="15">
        <v>191990</v>
      </c>
      <c r="D9" s="15">
        <v>0</v>
      </c>
      <c r="E9" s="15">
        <v>2632151</v>
      </c>
      <c r="F9" s="15">
        <v>1330952</v>
      </c>
      <c r="G9" s="15">
        <v>1330952</v>
      </c>
      <c r="H9" s="15">
        <v>0</v>
      </c>
      <c r="I9" s="15">
        <v>2374</v>
      </c>
      <c r="J9" s="15">
        <v>21261</v>
      </c>
      <c r="K9" s="15">
        <v>17782</v>
      </c>
      <c r="L9" s="15">
        <v>3479</v>
      </c>
      <c r="M9" s="15">
        <v>41604</v>
      </c>
      <c r="N9" s="15">
        <v>44252</v>
      </c>
      <c r="O9" s="15">
        <v>562186</v>
      </c>
      <c r="P9" s="57">
        <v>96531</v>
      </c>
      <c r="Q9" s="58"/>
    </row>
    <row r="10" spans="1:17" ht="27" customHeight="1">
      <c r="A10" s="70" t="s">
        <v>13</v>
      </c>
      <c r="B10" s="102">
        <v>1467412</v>
      </c>
      <c r="C10" s="15">
        <v>95403</v>
      </c>
      <c r="D10" s="15">
        <v>0</v>
      </c>
      <c r="E10" s="15">
        <v>1265038</v>
      </c>
      <c r="F10" s="15">
        <v>653118</v>
      </c>
      <c r="G10" s="15">
        <v>520885</v>
      </c>
      <c r="H10" s="15">
        <v>132233</v>
      </c>
      <c r="I10" s="15">
        <v>0</v>
      </c>
      <c r="J10" s="15">
        <v>11535</v>
      </c>
      <c r="K10" s="15">
        <v>9299</v>
      </c>
      <c r="L10" s="15">
        <v>2236</v>
      </c>
      <c r="M10" s="15">
        <v>0</v>
      </c>
      <c r="N10" s="15">
        <v>15607</v>
      </c>
      <c r="O10" s="15">
        <v>111978</v>
      </c>
      <c r="P10" s="57">
        <v>69705</v>
      </c>
      <c r="Q10" s="58"/>
    </row>
    <row r="11" spans="1:17" ht="27" customHeight="1">
      <c r="A11" s="70" t="s">
        <v>14</v>
      </c>
      <c r="B11" s="102">
        <v>1832053</v>
      </c>
      <c r="C11" s="15">
        <v>7754</v>
      </c>
      <c r="D11" s="15">
        <v>0</v>
      </c>
      <c r="E11" s="15">
        <v>1518026</v>
      </c>
      <c r="F11" s="15">
        <v>933705</v>
      </c>
      <c r="G11" s="15">
        <v>933705</v>
      </c>
      <c r="H11" s="15">
        <v>0</v>
      </c>
      <c r="I11" s="15">
        <v>788</v>
      </c>
      <c r="J11" s="15">
        <v>11699</v>
      </c>
      <c r="K11" s="15">
        <v>9444</v>
      </c>
      <c r="L11" s="15">
        <v>2255</v>
      </c>
      <c r="M11" s="15">
        <v>0</v>
      </c>
      <c r="N11" s="15">
        <v>65043</v>
      </c>
      <c r="O11" s="15">
        <v>141559</v>
      </c>
      <c r="P11" s="57">
        <v>67075</v>
      </c>
      <c r="Q11" s="58"/>
    </row>
    <row r="12" spans="1:17" ht="27" customHeight="1">
      <c r="A12" s="70" t="s">
        <v>15</v>
      </c>
      <c r="B12" s="102">
        <v>1584157</v>
      </c>
      <c r="C12" s="15">
        <v>132973</v>
      </c>
      <c r="D12" s="15">
        <v>0</v>
      </c>
      <c r="E12" s="15">
        <v>1406360</v>
      </c>
      <c r="F12" s="15">
        <v>645674</v>
      </c>
      <c r="G12" s="15">
        <v>545781</v>
      </c>
      <c r="H12" s="15">
        <v>99893</v>
      </c>
      <c r="I12" s="15">
        <v>0</v>
      </c>
      <c r="J12" s="15">
        <v>10390</v>
      </c>
      <c r="K12" s="15">
        <v>10300</v>
      </c>
      <c r="L12" s="15">
        <v>90</v>
      </c>
      <c r="M12" s="15">
        <v>0</v>
      </c>
      <c r="N12" s="15">
        <v>51846</v>
      </c>
      <c r="O12" s="15">
        <v>374395</v>
      </c>
      <c r="P12" s="57">
        <v>66820</v>
      </c>
      <c r="Q12" s="58"/>
    </row>
    <row r="13" spans="1:17" ht="27" customHeight="1">
      <c r="A13" s="70" t="s">
        <v>16</v>
      </c>
      <c r="B13" s="102">
        <v>2186529</v>
      </c>
      <c r="C13" s="15">
        <v>104122</v>
      </c>
      <c r="D13" s="15">
        <v>0</v>
      </c>
      <c r="E13" s="15">
        <v>1869744</v>
      </c>
      <c r="F13" s="15">
        <v>916589</v>
      </c>
      <c r="G13" s="15">
        <v>916589</v>
      </c>
      <c r="H13" s="15">
        <v>0</v>
      </c>
      <c r="I13" s="15">
        <v>0</v>
      </c>
      <c r="J13" s="15">
        <v>15354</v>
      </c>
      <c r="K13" s="15">
        <v>13347</v>
      </c>
      <c r="L13" s="15">
        <v>2007</v>
      </c>
      <c r="M13" s="15">
        <v>13531</v>
      </c>
      <c r="N13" s="15">
        <v>22004</v>
      </c>
      <c r="O13" s="15">
        <v>0</v>
      </c>
      <c r="P13" s="57">
        <v>73650</v>
      </c>
      <c r="Q13" s="58"/>
    </row>
    <row r="14" spans="1:17" ht="27" customHeight="1">
      <c r="A14" s="70" t="s">
        <v>17</v>
      </c>
      <c r="B14" s="102">
        <v>823095</v>
      </c>
      <c r="C14" s="15">
        <v>17500</v>
      </c>
      <c r="D14" s="15">
        <v>74953</v>
      </c>
      <c r="E14" s="15">
        <v>722117</v>
      </c>
      <c r="F14" s="15">
        <v>455475</v>
      </c>
      <c r="G14" s="15">
        <v>455475</v>
      </c>
      <c r="H14" s="15">
        <v>0</v>
      </c>
      <c r="I14" s="15">
        <v>0</v>
      </c>
      <c r="J14" s="15">
        <v>7777</v>
      </c>
      <c r="K14" s="15">
        <v>7163</v>
      </c>
      <c r="L14" s="15">
        <v>614</v>
      </c>
      <c r="M14" s="15">
        <v>0</v>
      </c>
      <c r="N14" s="15">
        <v>16591</v>
      </c>
      <c r="O14" s="15">
        <v>31238</v>
      </c>
      <c r="P14" s="57">
        <v>34790</v>
      </c>
      <c r="Q14" s="58"/>
    </row>
    <row r="15" spans="1:17" ht="27" customHeight="1">
      <c r="A15" s="70" t="s">
        <v>18</v>
      </c>
      <c r="B15" s="102">
        <v>266314</v>
      </c>
      <c r="C15" s="15">
        <v>456</v>
      </c>
      <c r="D15" s="15">
        <v>0</v>
      </c>
      <c r="E15" s="15">
        <v>232703</v>
      </c>
      <c r="F15" s="15">
        <v>58567</v>
      </c>
      <c r="G15" s="15">
        <v>58567</v>
      </c>
      <c r="H15" s="15">
        <v>0</v>
      </c>
      <c r="I15" s="15">
        <v>0</v>
      </c>
      <c r="J15" s="15">
        <v>1475</v>
      </c>
      <c r="K15" s="15">
        <v>1475</v>
      </c>
      <c r="L15" s="15">
        <v>0</v>
      </c>
      <c r="M15" s="15">
        <v>698</v>
      </c>
      <c r="N15" s="15">
        <v>5956</v>
      </c>
      <c r="O15" s="15">
        <v>8024</v>
      </c>
      <c r="P15" s="57">
        <v>14745</v>
      </c>
      <c r="Q15" s="58"/>
    </row>
    <row r="16" spans="1:17" ht="27" customHeight="1">
      <c r="A16" s="70" t="s">
        <v>19</v>
      </c>
      <c r="B16" s="102">
        <v>688187</v>
      </c>
      <c r="C16" s="15">
        <v>10873</v>
      </c>
      <c r="D16" s="15">
        <v>0</v>
      </c>
      <c r="E16" s="15">
        <v>618085</v>
      </c>
      <c r="F16" s="15">
        <v>166764</v>
      </c>
      <c r="G16" s="15">
        <v>166764</v>
      </c>
      <c r="H16" s="15">
        <v>0</v>
      </c>
      <c r="I16" s="15">
        <v>0</v>
      </c>
      <c r="J16" s="15">
        <v>150</v>
      </c>
      <c r="K16" s="15">
        <v>0</v>
      </c>
      <c r="L16" s="15">
        <v>150</v>
      </c>
      <c r="M16" s="15">
        <v>4144</v>
      </c>
      <c r="N16" s="15">
        <v>12808</v>
      </c>
      <c r="O16" s="15">
        <v>87188</v>
      </c>
      <c r="P16" s="57">
        <v>32555</v>
      </c>
      <c r="Q16" s="58"/>
    </row>
    <row r="17" spans="1:17" ht="27" customHeight="1">
      <c r="A17" s="70" t="s">
        <v>20</v>
      </c>
      <c r="B17" s="102">
        <v>406927</v>
      </c>
      <c r="C17" s="15">
        <v>25081</v>
      </c>
      <c r="D17" s="15">
        <v>32147</v>
      </c>
      <c r="E17" s="15">
        <v>354840</v>
      </c>
      <c r="F17" s="15">
        <v>356178</v>
      </c>
      <c r="G17" s="15">
        <v>356178</v>
      </c>
      <c r="H17" s="15">
        <v>0</v>
      </c>
      <c r="I17" s="15">
        <v>0</v>
      </c>
      <c r="J17" s="15">
        <v>2147</v>
      </c>
      <c r="K17" s="15">
        <v>2147</v>
      </c>
      <c r="L17" s="15">
        <v>0</v>
      </c>
      <c r="M17" s="15">
        <v>4166</v>
      </c>
      <c r="N17" s="15">
        <v>15835</v>
      </c>
      <c r="O17" s="15">
        <v>27493</v>
      </c>
      <c r="P17" s="57">
        <v>20081</v>
      </c>
      <c r="Q17" s="58"/>
    </row>
    <row r="18" spans="1:17" ht="27" customHeight="1">
      <c r="A18" s="70" t="s">
        <v>21</v>
      </c>
      <c r="B18" s="102">
        <v>446893</v>
      </c>
      <c r="C18" s="15">
        <v>37780</v>
      </c>
      <c r="D18" s="15">
        <v>0</v>
      </c>
      <c r="E18" s="15">
        <v>381103</v>
      </c>
      <c r="F18" s="15">
        <v>217931</v>
      </c>
      <c r="G18" s="15">
        <v>217931</v>
      </c>
      <c r="H18" s="15">
        <v>0</v>
      </c>
      <c r="I18" s="15">
        <v>0</v>
      </c>
      <c r="J18" s="15">
        <v>4802</v>
      </c>
      <c r="K18" s="15">
        <v>3711</v>
      </c>
      <c r="L18" s="15">
        <v>1091</v>
      </c>
      <c r="M18" s="15">
        <v>4340</v>
      </c>
      <c r="N18" s="15">
        <v>0</v>
      </c>
      <c r="O18" s="15">
        <v>85750</v>
      </c>
      <c r="P18" s="57">
        <v>27750</v>
      </c>
      <c r="Q18" s="58"/>
    </row>
    <row r="19" spans="1:17" ht="27" customHeight="1">
      <c r="A19" s="71" t="s">
        <v>53</v>
      </c>
      <c r="B19" s="103">
        <v>511793</v>
      </c>
      <c r="C19" s="16">
        <v>94</v>
      </c>
      <c r="D19" s="16">
        <v>0</v>
      </c>
      <c r="E19" s="17">
        <v>417267</v>
      </c>
      <c r="F19" s="17">
        <v>282878</v>
      </c>
      <c r="G19" s="17">
        <v>0</v>
      </c>
      <c r="H19" s="17">
        <v>282878</v>
      </c>
      <c r="I19" s="17">
        <v>0</v>
      </c>
      <c r="J19" s="17">
        <v>2684</v>
      </c>
      <c r="K19" s="17">
        <v>2675</v>
      </c>
      <c r="L19" s="17">
        <v>9</v>
      </c>
      <c r="M19" s="17">
        <v>4867</v>
      </c>
      <c r="N19" s="17">
        <v>2615</v>
      </c>
      <c r="O19" s="17">
        <v>48449</v>
      </c>
      <c r="P19" s="60">
        <v>16435</v>
      </c>
      <c r="Q19" s="58"/>
    </row>
    <row r="20" spans="1:17" ht="27" customHeight="1">
      <c r="A20" s="39" t="s">
        <v>54</v>
      </c>
      <c r="B20" s="104">
        <v>750956</v>
      </c>
      <c r="C20" s="17">
        <v>1416</v>
      </c>
      <c r="D20" s="17">
        <v>0</v>
      </c>
      <c r="E20" s="17">
        <v>632983</v>
      </c>
      <c r="F20" s="17">
        <v>449685</v>
      </c>
      <c r="G20" s="17">
        <v>0</v>
      </c>
      <c r="H20" s="17">
        <v>449685</v>
      </c>
      <c r="I20" s="17">
        <v>256</v>
      </c>
      <c r="J20" s="17">
        <v>3774</v>
      </c>
      <c r="K20" s="17">
        <v>3774</v>
      </c>
      <c r="L20" s="17">
        <v>0</v>
      </c>
      <c r="M20" s="17">
        <v>7657</v>
      </c>
      <c r="N20" s="17">
        <v>18322</v>
      </c>
      <c r="O20" s="17">
        <v>87788</v>
      </c>
      <c r="P20" s="60">
        <v>29365</v>
      </c>
      <c r="Q20" s="58"/>
    </row>
    <row r="21" spans="1:17" ht="27" customHeight="1" thickBot="1">
      <c r="A21" s="40" t="s">
        <v>55</v>
      </c>
      <c r="B21" s="105">
        <v>1487373</v>
      </c>
      <c r="C21" s="18">
        <v>127424</v>
      </c>
      <c r="D21" s="18">
        <v>11491</v>
      </c>
      <c r="E21" s="20">
        <v>1351396</v>
      </c>
      <c r="F21" s="20">
        <v>560913</v>
      </c>
      <c r="G21" s="20">
        <v>560913</v>
      </c>
      <c r="H21" s="20">
        <v>0</v>
      </c>
      <c r="I21" s="20">
        <v>1133</v>
      </c>
      <c r="J21" s="20">
        <v>34805</v>
      </c>
      <c r="K21" s="20">
        <v>28</v>
      </c>
      <c r="L21" s="20">
        <v>34777</v>
      </c>
      <c r="M21" s="20">
        <v>107</v>
      </c>
      <c r="N21" s="20">
        <v>5450</v>
      </c>
      <c r="O21" s="20">
        <v>125098</v>
      </c>
      <c r="P21" s="63">
        <v>0</v>
      </c>
      <c r="Q21" s="58"/>
    </row>
    <row r="22" spans="1:17" ht="27" customHeight="1">
      <c r="A22" s="72" t="s">
        <v>22</v>
      </c>
      <c r="B22" s="101">
        <v>89336</v>
      </c>
      <c r="C22" s="43">
        <v>3161</v>
      </c>
      <c r="D22" s="43">
        <v>28961</v>
      </c>
      <c r="E22" s="43">
        <v>82864</v>
      </c>
      <c r="F22" s="43">
        <v>43072</v>
      </c>
      <c r="G22" s="43">
        <v>0</v>
      </c>
      <c r="H22" s="43">
        <v>43072</v>
      </c>
      <c r="I22" s="43">
        <v>35</v>
      </c>
      <c r="J22" s="43">
        <v>453</v>
      </c>
      <c r="K22" s="43">
        <v>453</v>
      </c>
      <c r="L22" s="43">
        <v>0</v>
      </c>
      <c r="M22" s="43">
        <v>0</v>
      </c>
      <c r="N22" s="43">
        <v>700</v>
      </c>
      <c r="O22" s="43">
        <v>14046</v>
      </c>
      <c r="P22" s="62">
        <v>5140</v>
      </c>
      <c r="Q22" s="58"/>
    </row>
    <row r="23" spans="1:17" ht="27" customHeight="1">
      <c r="A23" s="39" t="s">
        <v>23</v>
      </c>
      <c r="B23" s="104">
        <v>278449</v>
      </c>
      <c r="C23" s="17">
        <v>1010</v>
      </c>
      <c r="D23" s="17">
        <v>126962</v>
      </c>
      <c r="E23" s="17">
        <v>243009</v>
      </c>
      <c r="F23" s="17">
        <v>150918</v>
      </c>
      <c r="G23" s="17">
        <v>0</v>
      </c>
      <c r="H23" s="17">
        <v>150918</v>
      </c>
      <c r="I23" s="17">
        <v>1</v>
      </c>
      <c r="J23" s="17">
        <v>1417</v>
      </c>
      <c r="K23" s="17">
        <v>1417</v>
      </c>
      <c r="L23" s="17">
        <v>0</v>
      </c>
      <c r="M23" s="17">
        <v>72</v>
      </c>
      <c r="N23" s="17">
        <v>28688</v>
      </c>
      <c r="O23" s="17">
        <v>21344</v>
      </c>
      <c r="P23" s="60">
        <v>9820</v>
      </c>
      <c r="Q23" s="58"/>
    </row>
    <row r="24" spans="1:17" ht="27" customHeight="1">
      <c r="A24" s="39" t="s">
        <v>24</v>
      </c>
      <c r="B24" s="104">
        <v>422264</v>
      </c>
      <c r="C24" s="17">
        <v>4698</v>
      </c>
      <c r="D24" s="17">
        <v>117528</v>
      </c>
      <c r="E24" s="17">
        <v>380677</v>
      </c>
      <c r="F24" s="17">
        <v>223001</v>
      </c>
      <c r="G24" s="17">
        <v>0</v>
      </c>
      <c r="H24" s="17">
        <v>223001</v>
      </c>
      <c r="I24" s="17">
        <v>50</v>
      </c>
      <c r="J24" s="17">
        <v>4404</v>
      </c>
      <c r="K24" s="17">
        <v>3009</v>
      </c>
      <c r="L24" s="17">
        <v>1395</v>
      </c>
      <c r="M24" s="17">
        <v>4495</v>
      </c>
      <c r="N24" s="17">
        <v>21473</v>
      </c>
      <c r="O24" s="17">
        <v>33772</v>
      </c>
      <c r="P24" s="60">
        <v>17230</v>
      </c>
      <c r="Q24" s="58"/>
    </row>
    <row r="25" spans="1:17" ht="27" customHeight="1">
      <c r="A25" s="39" t="s">
        <v>25</v>
      </c>
      <c r="B25" s="104">
        <v>133994</v>
      </c>
      <c r="C25" s="17">
        <v>3950</v>
      </c>
      <c r="D25" s="17">
        <v>0</v>
      </c>
      <c r="E25" s="17">
        <v>124677</v>
      </c>
      <c r="F25" s="17">
        <v>68127</v>
      </c>
      <c r="G25" s="17">
        <v>0</v>
      </c>
      <c r="H25" s="17">
        <v>68127</v>
      </c>
      <c r="I25" s="17">
        <v>888</v>
      </c>
      <c r="J25" s="17">
        <v>837</v>
      </c>
      <c r="K25" s="17">
        <v>837</v>
      </c>
      <c r="L25" s="17">
        <v>0</v>
      </c>
      <c r="M25" s="17">
        <v>1543</v>
      </c>
      <c r="N25" s="17">
        <v>29659</v>
      </c>
      <c r="O25" s="17">
        <v>19652</v>
      </c>
      <c r="P25" s="60">
        <v>5450</v>
      </c>
      <c r="Q25" s="58"/>
    </row>
    <row r="26" spans="1:17" ht="27" customHeight="1">
      <c r="A26" s="39" t="s">
        <v>26</v>
      </c>
      <c r="B26" s="104">
        <v>145918</v>
      </c>
      <c r="C26" s="17">
        <v>4157</v>
      </c>
      <c r="D26" s="17">
        <v>0</v>
      </c>
      <c r="E26" s="17">
        <v>139706</v>
      </c>
      <c r="F26" s="17">
        <v>73494</v>
      </c>
      <c r="G26" s="17">
        <v>0</v>
      </c>
      <c r="H26" s="17">
        <v>73494</v>
      </c>
      <c r="I26" s="17">
        <v>0</v>
      </c>
      <c r="J26" s="17">
        <v>1006</v>
      </c>
      <c r="K26" s="17">
        <v>1006</v>
      </c>
      <c r="L26" s="17">
        <v>0</v>
      </c>
      <c r="M26" s="17">
        <v>1503</v>
      </c>
      <c r="N26" s="17">
        <v>2634</v>
      </c>
      <c r="O26" s="17">
        <v>27546</v>
      </c>
      <c r="P26" s="60">
        <v>5200</v>
      </c>
      <c r="Q26" s="58"/>
    </row>
    <row r="27" spans="1:17" ht="27" customHeight="1">
      <c r="A27" s="39" t="s">
        <v>27</v>
      </c>
      <c r="B27" s="104">
        <v>188544</v>
      </c>
      <c r="C27" s="17">
        <v>2863</v>
      </c>
      <c r="D27" s="17">
        <v>0</v>
      </c>
      <c r="E27" s="17">
        <v>168032</v>
      </c>
      <c r="F27" s="17">
        <v>114185</v>
      </c>
      <c r="G27" s="17">
        <v>0</v>
      </c>
      <c r="H27" s="17">
        <v>114185</v>
      </c>
      <c r="I27" s="17">
        <v>0</v>
      </c>
      <c r="J27" s="17">
        <v>1000</v>
      </c>
      <c r="K27" s="17">
        <v>1000</v>
      </c>
      <c r="L27" s="17">
        <v>0</v>
      </c>
      <c r="M27" s="17">
        <v>2070</v>
      </c>
      <c r="N27" s="17">
        <v>9819</v>
      </c>
      <c r="O27" s="17">
        <v>0</v>
      </c>
      <c r="P27" s="60">
        <v>9295</v>
      </c>
      <c r="Q27" s="58"/>
    </row>
    <row r="28" spans="1:17" ht="27" customHeight="1">
      <c r="A28" s="39" t="s">
        <v>28</v>
      </c>
      <c r="B28" s="104">
        <v>262095</v>
      </c>
      <c r="C28" s="17">
        <v>11339</v>
      </c>
      <c r="D28" s="17">
        <v>0</v>
      </c>
      <c r="E28" s="17">
        <v>223337</v>
      </c>
      <c r="F28" s="17">
        <v>150412</v>
      </c>
      <c r="G28" s="17">
        <v>0</v>
      </c>
      <c r="H28" s="17">
        <v>150412</v>
      </c>
      <c r="I28" s="17">
        <v>0</v>
      </c>
      <c r="J28" s="17">
        <v>2235</v>
      </c>
      <c r="K28" s="17">
        <v>2017</v>
      </c>
      <c r="L28" s="17">
        <v>218</v>
      </c>
      <c r="M28" s="17">
        <v>2800</v>
      </c>
      <c r="N28" s="17">
        <v>4320</v>
      </c>
      <c r="O28" s="17">
        <v>30094</v>
      </c>
      <c r="P28" s="60">
        <v>8900</v>
      </c>
      <c r="Q28" s="58"/>
    </row>
    <row r="29" spans="1:17" ht="27" customHeight="1">
      <c r="A29" s="39" t="s">
        <v>29</v>
      </c>
      <c r="B29" s="104">
        <v>217531</v>
      </c>
      <c r="C29" s="17">
        <v>9769</v>
      </c>
      <c r="D29" s="17">
        <v>0</v>
      </c>
      <c r="E29" s="17">
        <v>191235</v>
      </c>
      <c r="F29" s="17">
        <v>128039</v>
      </c>
      <c r="G29" s="17">
        <v>0</v>
      </c>
      <c r="H29" s="17">
        <v>128039</v>
      </c>
      <c r="I29" s="17">
        <v>84</v>
      </c>
      <c r="J29" s="17">
        <v>1504</v>
      </c>
      <c r="K29" s="17">
        <v>1504</v>
      </c>
      <c r="L29" s="17">
        <v>0</v>
      </c>
      <c r="M29" s="17">
        <v>0</v>
      </c>
      <c r="N29" s="17">
        <v>11956</v>
      </c>
      <c r="O29" s="17">
        <v>62358</v>
      </c>
      <c r="P29" s="60">
        <v>6715</v>
      </c>
      <c r="Q29" s="58"/>
    </row>
    <row r="30" spans="1:17" ht="27" customHeight="1">
      <c r="A30" s="39" t="s">
        <v>30</v>
      </c>
      <c r="B30" s="104">
        <v>143281</v>
      </c>
      <c r="C30" s="17">
        <v>1512</v>
      </c>
      <c r="D30" s="17">
        <v>0</v>
      </c>
      <c r="E30" s="17">
        <v>124792</v>
      </c>
      <c r="F30" s="17">
        <v>85941</v>
      </c>
      <c r="G30" s="17">
        <v>0</v>
      </c>
      <c r="H30" s="17">
        <v>85941</v>
      </c>
      <c r="I30" s="17">
        <v>0</v>
      </c>
      <c r="J30" s="17">
        <v>794</v>
      </c>
      <c r="K30" s="17">
        <v>794</v>
      </c>
      <c r="L30" s="17">
        <v>0</v>
      </c>
      <c r="M30" s="17">
        <v>1548</v>
      </c>
      <c r="N30" s="17">
        <v>27312</v>
      </c>
      <c r="O30" s="17">
        <v>18371</v>
      </c>
      <c r="P30" s="60">
        <v>4130</v>
      </c>
      <c r="Q30" s="58"/>
    </row>
    <row r="31" spans="1:17" ht="27" customHeight="1">
      <c r="A31" s="39" t="s">
        <v>31</v>
      </c>
      <c r="B31" s="104">
        <v>108881</v>
      </c>
      <c r="C31" s="17">
        <v>5197</v>
      </c>
      <c r="D31" s="17">
        <v>0</v>
      </c>
      <c r="E31" s="17">
        <v>93248</v>
      </c>
      <c r="F31" s="17">
        <v>58442</v>
      </c>
      <c r="G31" s="17">
        <v>0</v>
      </c>
      <c r="H31" s="17">
        <v>58442</v>
      </c>
      <c r="I31" s="17">
        <v>0</v>
      </c>
      <c r="J31" s="17">
        <v>1167</v>
      </c>
      <c r="K31" s="17">
        <v>838</v>
      </c>
      <c r="L31" s="17">
        <v>329</v>
      </c>
      <c r="M31" s="17">
        <v>1169</v>
      </c>
      <c r="N31" s="17">
        <v>22502</v>
      </c>
      <c r="O31" s="17">
        <v>757</v>
      </c>
      <c r="P31" s="60">
        <v>4295</v>
      </c>
      <c r="Q31" s="58"/>
    </row>
    <row r="32" spans="1:17" ht="27" customHeight="1">
      <c r="A32" s="39" t="s">
        <v>56</v>
      </c>
      <c r="B32" s="104">
        <v>177307</v>
      </c>
      <c r="C32" s="17">
        <v>4070</v>
      </c>
      <c r="D32" s="17">
        <v>0</v>
      </c>
      <c r="E32" s="17">
        <v>155985</v>
      </c>
      <c r="F32" s="17">
        <v>105093</v>
      </c>
      <c r="G32" s="17">
        <v>0</v>
      </c>
      <c r="H32" s="17">
        <v>105093</v>
      </c>
      <c r="I32" s="17">
        <v>0</v>
      </c>
      <c r="J32" s="17">
        <v>3790</v>
      </c>
      <c r="K32" s="17">
        <v>959</v>
      </c>
      <c r="L32" s="17">
        <v>2831</v>
      </c>
      <c r="M32" s="17">
        <v>1880</v>
      </c>
      <c r="N32" s="17">
        <v>7901</v>
      </c>
      <c r="O32" s="17">
        <v>50237</v>
      </c>
      <c r="P32" s="60">
        <v>6240</v>
      </c>
      <c r="Q32" s="58"/>
    </row>
    <row r="33" spans="1:17" ht="27" customHeight="1">
      <c r="A33" s="39" t="s">
        <v>57</v>
      </c>
      <c r="B33" s="104">
        <v>280552</v>
      </c>
      <c r="C33" s="17">
        <v>91</v>
      </c>
      <c r="D33" s="17">
        <v>0</v>
      </c>
      <c r="E33" s="17">
        <v>246864</v>
      </c>
      <c r="F33" s="17">
        <v>172317</v>
      </c>
      <c r="G33" s="17">
        <v>0</v>
      </c>
      <c r="H33" s="17">
        <v>172317</v>
      </c>
      <c r="I33" s="17">
        <v>0</v>
      </c>
      <c r="J33" s="17">
        <v>2817</v>
      </c>
      <c r="K33" s="17">
        <v>2026</v>
      </c>
      <c r="L33" s="17">
        <v>791</v>
      </c>
      <c r="M33" s="17">
        <v>3059</v>
      </c>
      <c r="N33" s="17">
        <v>14701</v>
      </c>
      <c r="O33" s="17">
        <v>30513</v>
      </c>
      <c r="P33" s="60">
        <v>0</v>
      </c>
      <c r="Q33" s="58"/>
    </row>
    <row r="34" spans="1:17" ht="27" customHeight="1">
      <c r="A34" s="39" t="s">
        <v>58</v>
      </c>
      <c r="B34" s="104">
        <v>263922</v>
      </c>
      <c r="C34" s="17">
        <v>1835</v>
      </c>
      <c r="D34" s="17">
        <v>0</v>
      </c>
      <c r="E34" s="17">
        <v>211226</v>
      </c>
      <c r="F34" s="17">
        <v>133634</v>
      </c>
      <c r="G34" s="17">
        <v>0</v>
      </c>
      <c r="H34" s="17">
        <v>133634</v>
      </c>
      <c r="I34" s="17">
        <v>0</v>
      </c>
      <c r="J34" s="17">
        <v>1709</v>
      </c>
      <c r="K34" s="17">
        <v>1709</v>
      </c>
      <c r="L34" s="17">
        <v>0</v>
      </c>
      <c r="M34" s="17">
        <v>2665</v>
      </c>
      <c r="N34" s="17">
        <v>16096</v>
      </c>
      <c r="O34" s="17">
        <v>32372</v>
      </c>
      <c r="P34" s="60">
        <v>11230</v>
      </c>
      <c r="Q34" s="58"/>
    </row>
    <row r="35" spans="1:17" ht="27" customHeight="1">
      <c r="A35" s="39" t="s">
        <v>32</v>
      </c>
      <c r="B35" s="104">
        <v>147782</v>
      </c>
      <c r="C35" s="17">
        <v>435</v>
      </c>
      <c r="D35" s="17">
        <v>21762</v>
      </c>
      <c r="E35" s="17">
        <v>130771</v>
      </c>
      <c r="F35" s="17">
        <v>79899</v>
      </c>
      <c r="G35" s="17">
        <v>0</v>
      </c>
      <c r="H35" s="17">
        <v>79899</v>
      </c>
      <c r="I35" s="17">
        <v>0</v>
      </c>
      <c r="J35" s="17">
        <v>977</v>
      </c>
      <c r="K35" s="17">
        <v>977</v>
      </c>
      <c r="L35" s="17">
        <v>0</v>
      </c>
      <c r="M35" s="17">
        <v>0</v>
      </c>
      <c r="N35" s="17">
        <v>0</v>
      </c>
      <c r="O35" s="17">
        <v>5000</v>
      </c>
      <c r="P35" s="60">
        <v>5365</v>
      </c>
      <c r="Q35" s="58"/>
    </row>
    <row r="36" spans="1:17" ht="27" customHeight="1" thickBot="1">
      <c r="A36" s="73" t="s">
        <v>33</v>
      </c>
      <c r="B36" s="106">
        <v>173613</v>
      </c>
      <c r="C36" s="16">
        <v>7200</v>
      </c>
      <c r="D36" s="20">
        <v>0</v>
      </c>
      <c r="E36" s="20">
        <v>161361</v>
      </c>
      <c r="F36" s="20">
        <v>104197</v>
      </c>
      <c r="G36" s="20">
        <v>0</v>
      </c>
      <c r="H36" s="20">
        <v>104197</v>
      </c>
      <c r="I36" s="20">
        <v>0</v>
      </c>
      <c r="J36" s="20">
        <v>2594</v>
      </c>
      <c r="K36" s="20">
        <v>2556</v>
      </c>
      <c r="L36" s="20">
        <v>38</v>
      </c>
      <c r="M36" s="20">
        <v>1764</v>
      </c>
      <c r="N36" s="20">
        <v>25736</v>
      </c>
      <c r="O36" s="20">
        <v>30013</v>
      </c>
      <c r="P36" s="63">
        <v>7125</v>
      </c>
      <c r="Q36" s="58"/>
    </row>
    <row r="37" spans="1:17" ht="27" customHeight="1" thickBot="1">
      <c r="A37" s="40" t="s">
        <v>34</v>
      </c>
      <c r="B37" s="107">
        <f aca="true" t="shared" si="0" ref="B37:N37">SUM(B8:B21)</f>
        <v>18875796</v>
      </c>
      <c r="C37" s="108">
        <f t="shared" si="0"/>
        <v>962434</v>
      </c>
      <c r="D37" s="19">
        <f t="shared" si="0"/>
        <v>118591</v>
      </c>
      <c r="E37" s="19">
        <f t="shared" si="0"/>
        <v>16240117</v>
      </c>
      <c r="F37" s="19">
        <f t="shared" si="0"/>
        <v>8973271</v>
      </c>
      <c r="G37" s="19">
        <f t="shared" si="0"/>
        <v>6063740</v>
      </c>
      <c r="H37" s="19">
        <f t="shared" si="0"/>
        <v>2909531</v>
      </c>
      <c r="I37" s="19">
        <f t="shared" si="0"/>
        <v>4551</v>
      </c>
      <c r="J37" s="19">
        <f t="shared" si="0"/>
        <v>154198</v>
      </c>
      <c r="K37" s="19">
        <f t="shared" si="0"/>
        <v>100482</v>
      </c>
      <c r="L37" s="19">
        <f t="shared" si="0"/>
        <v>53716</v>
      </c>
      <c r="M37" s="19">
        <f t="shared" si="0"/>
        <v>97259</v>
      </c>
      <c r="N37" s="19">
        <f t="shared" si="0"/>
        <v>399401</v>
      </c>
      <c r="O37" s="19">
        <f>SUM(O8:O21)</f>
        <v>2780143</v>
      </c>
      <c r="P37" s="64">
        <f>SUM(P8:P21)</f>
        <v>697437</v>
      </c>
      <c r="Q37" s="58"/>
    </row>
    <row r="38" spans="1:17" ht="27" customHeight="1" thickBot="1">
      <c r="A38" s="40" t="s">
        <v>59</v>
      </c>
      <c r="B38" s="107">
        <f aca="true" t="shared" si="1" ref="B38:N38">SUM(B22:B36)</f>
        <v>3033469</v>
      </c>
      <c r="C38" s="19">
        <f t="shared" si="1"/>
        <v>61287</v>
      </c>
      <c r="D38" s="19">
        <f t="shared" si="1"/>
        <v>295213</v>
      </c>
      <c r="E38" s="19">
        <f t="shared" si="1"/>
        <v>2677784</v>
      </c>
      <c r="F38" s="19">
        <f t="shared" si="1"/>
        <v>1690771</v>
      </c>
      <c r="G38" s="19">
        <f t="shared" si="1"/>
        <v>0</v>
      </c>
      <c r="H38" s="19">
        <f t="shared" si="1"/>
        <v>1690771</v>
      </c>
      <c r="I38" s="19">
        <f t="shared" si="1"/>
        <v>1058</v>
      </c>
      <c r="J38" s="19">
        <f t="shared" si="1"/>
        <v>26704</v>
      </c>
      <c r="K38" s="19">
        <f t="shared" si="1"/>
        <v>21102</v>
      </c>
      <c r="L38" s="19">
        <f t="shared" si="1"/>
        <v>5602</v>
      </c>
      <c r="M38" s="19">
        <f t="shared" si="1"/>
        <v>24568</v>
      </c>
      <c r="N38" s="19">
        <f t="shared" si="1"/>
        <v>223497</v>
      </c>
      <c r="O38" s="19">
        <f>SUM(O22:O36)</f>
        <v>376075</v>
      </c>
      <c r="P38" s="64">
        <f>SUM(P22:P36)</f>
        <v>106135</v>
      </c>
      <c r="Q38" s="58"/>
    </row>
    <row r="39" spans="1:17" ht="27" customHeight="1" thickBot="1">
      <c r="A39" s="40" t="s">
        <v>35</v>
      </c>
      <c r="B39" s="107">
        <f aca="true" t="shared" si="2" ref="B39:N39">SUM(B8:B36)</f>
        <v>21909265</v>
      </c>
      <c r="C39" s="19">
        <f t="shared" si="2"/>
        <v>1023721</v>
      </c>
      <c r="D39" s="19">
        <f t="shared" si="2"/>
        <v>413804</v>
      </c>
      <c r="E39" s="19">
        <f t="shared" si="2"/>
        <v>18917901</v>
      </c>
      <c r="F39" s="19">
        <f t="shared" si="2"/>
        <v>10664042</v>
      </c>
      <c r="G39" s="19">
        <f t="shared" si="2"/>
        <v>6063740</v>
      </c>
      <c r="H39" s="19">
        <f t="shared" si="2"/>
        <v>4600302</v>
      </c>
      <c r="I39" s="19">
        <f t="shared" si="2"/>
        <v>5609</v>
      </c>
      <c r="J39" s="19">
        <f t="shared" si="2"/>
        <v>180902</v>
      </c>
      <c r="K39" s="19">
        <f t="shared" si="2"/>
        <v>121584</v>
      </c>
      <c r="L39" s="19">
        <f t="shared" si="2"/>
        <v>59318</v>
      </c>
      <c r="M39" s="19">
        <f t="shared" si="2"/>
        <v>121827</v>
      </c>
      <c r="N39" s="19">
        <f t="shared" si="2"/>
        <v>622898</v>
      </c>
      <c r="O39" s="19">
        <f>SUM(O8:O36)</f>
        <v>3156218</v>
      </c>
      <c r="P39" s="64">
        <f>SUM(P8:P36)</f>
        <v>803572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2017-11-29T06:30:15Z</cp:lastPrinted>
  <dcterms:created xsi:type="dcterms:W3CDTF">2001-02-26T01:12:36Z</dcterms:created>
  <dcterms:modified xsi:type="dcterms:W3CDTF">2019-10-25T07:14:13Z</dcterms:modified>
  <cp:category/>
  <cp:version/>
  <cp:contentType/>
  <cp:contentStatus/>
</cp:coreProperties>
</file>