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20" windowHeight="4110" tabRatio="151" activeTab="0"/>
  </bookViews>
  <sheets>
    <sheet name="7" sheetId="1" r:id="rId1"/>
  </sheets>
  <definedNames>
    <definedName name="\D">'7'!$T$9</definedName>
    <definedName name="\H">'7'!$T$5</definedName>
    <definedName name="\P">'7'!$T$3</definedName>
    <definedName name="\Q">'7'!$T$7</definedName>
    <definedName name="_xlnm.Print_Area" localSheetId="0">'7'!$B$2:$Q$39</definedName>
    <definedName name="_xlnm.Print_Titles" localSheetId="0">'7'!$A:$A</definedName>
  </definedNames>
  <calcPr fullCalcOnLoad="1"/>
</workbook>
</file>

<file path=xl/sharedStrings.xml><?xml version="1.0" encoding="utf-8"?>
<sst xmlns="http://schemas.openxmlformats.org/spreadsheetml/2006/main" count="62" uniqueCount="59">
  <si>
    <t xml:space="preserve">７   一 般 財 源 等 充 当 状 況 </t>
  </si>
  <si>
    <t>(単位:千円)</t>
  </si>
  <si>
    <t>一般財源等</t>
  </si>
  <si>
    <t>人 件 費</t>
  </si>
  <si>
    <t>事業費支弁</t>
  </si>
  <si>
    <t>物 件 費</t>
  </si>
  <si>
    <t>維持補修費</t>
  </si>
  <si>
    <t>扶 助 費</t>
  </si>
  <si>
    <t>補助費等</t>
  </si>
  <si>
    <t>普通建設</t>
  </si>
  <si>
    <t>災害復旧</t>
  </si>
  <si>
    <t>失業対策</t>
  </si>
  <si>
    <t>公 債 費</t>
  </si>
  <si>
    <t>積 立 金</t>
  </si>
  <si>
    <t>投資及び</t>
  </si>
  <si>
    <t>繰 出 金</t>
  </si>
  <si>
    <t>前年度繰上</t>
  </si>
  <si>
    <t>収 入 額</t>
  </si>
  <si>
    <t>充 当 額</t>
  </si>
  <si>
    <t>人件費を</t>
  </si>
  <si>
    <t>事 業 費</t>
  </si>
  <si>
    <t>出資金・</t>
  </si>
  <si>
    <t>加えた場合</t>
  </si>
  <si>
    <t>貸 付 金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</si>
  <si>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</si>
  <si>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</si>
  <si>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</si>
  <si>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</si>
  <si>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</si>
  <si>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</si>
  <si>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</si>
  <si>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</si>
  <si>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</si>
  <si>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</si>
  <si>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</si>
  <si>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</si>
  <si>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</si>
  <si>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</si>
  <si>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</si>
  <si>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</si>
  <si>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</si>
  <si>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</si>
  <si>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</si>
  <si>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</si>
  <si>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</si>
  <si>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</si>
  <si>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</si>
  <si>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</si>
  <si>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&lt;県　計&gt;</t>
  </si>
  <si>
    <t>いなべ市</t>
  </si>
  <si>
    <t>志 摩 市</t>
  </si>
  <si>
    <t>伊 賀 市</t>
  </si>
  <si>
    <t>大 紀 町</t>
  </si>
  <si>
    <t>南伊勢町</t>
  </si>
  <si>
    <t>紀 北 町</t>
  </si>
  <si>
    <r>
      <t>&lt;町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計&gt;</t>
    </r>
  </si>
  <si>
    <r>
      <t>市 町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名</t>
    </r>
  </si>
  <si>
    <r>
      <t xml:space="preserve">充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用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金</t>
    </r>
  </si>
  <si>
    <t>【30年度決算額】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</si>
</sst>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39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sz val="14"/>
      <color indexed="8"/>
      <name val="ＭＳ 明朝"/>
      <family val="1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77">
    <xf numFmtId="37" fontId="0" fillId="0" borderId="0" xfId="0" applyAlignment="1">
      <alignment/>
    </xf>
    <xf numFmtId="37" fontId="0" fillId="0" borderId="0" xfId="0" applyFont="1" applyAlignment="1">
      <alignment/>
    </xf>
    <xf numFmtId="37" fontId="0" fillId="0" borderId="10" xfId="0" applyFont="1" applyBorder="1" applyAlignment="1" applyProtection="1">
      <alignment/>
      <protection/>
    </xf>
    <xf numFmtId="37" fontId="3" fillId="0" borderId="11" xfId="0" applyNumberFormat="1" applyFont="1" applyBorder="1" applyAlignment="1" applyProtection="1">
      <alignment/>
      <protection/>
    </xf>
    <xf numFmtId="37" fontId="3" fillId="0" borderId="12" xfId="0" applyNumberFormat="1" applyFont="1" applyBorder="1" applyAlignment="1" applyProtection="1">
      <alignment/>
      <protection/>
    </xf>
    <xf numFmtId="37" fontId="0" fillId="0" borderId="10" xfId="0" applyFont="1" applyBorder="1" applyAlignment="1" applyProtection="1">
      <alignment/>
      <protection/>
    </xf>
    <xf numFmtId="37" fontId="0" fillId="0" borderId="0" xfId="0" applyFont="1" applyAlignment="1">
      <alignment/>
    </xf>
    <xf numFmtId="37" fontId="3" fillId="0" borderId="13" xfId="0" applyNumberFormat="1" applyFont="1" applyBorder="1" applyAlignment="1" applyProtection="1">
      <alignment/>
      <protection/>
    </xf>
    <xf numFmtId="37" fontId="3" fillId="0" borderId="14" xfId="0" applyNumberFormat="1" applyFont="1" applyBorder="1" applyAlignment="1" applyProtection="1">
      <alignment/>
      <protection/>
    </xf>
    <xf numFmtId="37" fontId="0" fillId="0" borderId="13" xfId="0" applyFont="1" applyBorder="1" applyAlignment="1" applyProtection="1">
      <alignment/>
      <protection/>
    </xf>
    <xf numFmtId="37" fontId="0" fillId="0" borderId="14" xfId="0" applyFont="1" applyBorder="1" applyAlignment="1" applyProtection="1">
      <alignment/>
      <protection/>
    </xf>
    <xf numFmtId="37" fontId="3" fillId="0" borderId="15" xfId="0" applyNumberFormat="1" applyFont="1" applyBorder="1" applyAlignment="1" applyProtection="1">
      <alignment/>
      <protection/>
    </xf>
    <xf numFmtId="37" fontId="3" fillId="0" borderId="16" xfId="0" applyNumberFormat="1" applyFont="1" applyBorder="1" applyAlignment="1" applyProtection="1">
      <alignment/>
      <protection/>
    </xf>
    <xf numFmtId="37" fontId="3" fillId="0" borderId="17" xfId="0" applyNumberFormat="1" applyFont="1" applyBorder="1" applyAlignment="1" applyProtection="1">
      <alignment/>
      <protection/>
    </xf>
    <xf numFmtId="37" fontId="3" fillId="0" borderId="18" xfId="0" applyNumberFormat="1" applyFont="1" applyBorder="1" applyAlignment="1" applyProtection="1">
      <alignment/>
      <protection/>
    </xf>
    <xf numFmtId="37" fontId="0" fillId="0" borderId="19" xfId="0" applyFont="1" applyBorder="1" applyAlignment="1" applyProtection="1">
      <alignment/>
      <protection/>
    </xf>
    <xf numFmtId="37" fontId="0" fillId="0" borderId="20" xfId="0" applyFont="1" applyBorder="1" applyAlignment="1" applyProtection="1">
      <alignment/>
      <protection/>
    </xf>
    <xf numFmtId="37" fontId="3" fillId="0" borderId="21" xfId="0" applyNumberFormat="1" applyFont="1" applyBorder="1" applyAlignment="1" applyProtection="1">
      <alignment/>
      <protection/>
    </xf>
    <xf numFmtId="37" fontId="3" fillId="0" borderId="22" xfId="0" applyNumberFormat="1" applyFont="1" applyBorder="1" applyAlignment="1" applyProtection="1">
      <alignment/>
      <protection/>
    </xf>
    <xf numFmtId="37" fontId="3" fillId="0" borderId="23" xfId="0" applyNumberFormat="1" applyFont="1" applyBorder="1" applyAlignment="1" applyProtection="1">
      <alignment/>
      <protection/>
    </xf>
    <xf numFmtId="37" fontId="3" fillId="0" borderId="24" xfId="0" applyNumberFormat="1" applyFont="1" applyBorder="1" applyAlignment="1" applyProtection="1">
      <alignment/>
      <protection/>
    </xf>
    <xf numFmtId="37" fontId="0" fillId="0" borderId="25" xfId="0" applyFont="1" applyBorder="1" applyAlignment="1" applyProtection="1">
      <alignment/>
      <protection/>
    </xf>
    <xf numFmtId="37" fontId="0" fillId="0" borderId="24" xfId="0" applyFont="1" applyBorder="1" applyAlignment="1" applyProtection="1">
      <alignment/>
      <protection/>
    </xf>
    <xf numFmtId="0" fontId="0" fillId="0" borderId="0" xfId="0" applyNumberFormat="1" applyFont="1" applyAlignment="1">
      <alignment/>
    </xf>
    <xf numFmtId="0" fontId="0" fillId="0" borderId="26" xfId="0" applyNumberFormat="1" applyFont="1" applyBorder="1" applyAlignment="1" applyProtection="1">
      <alignment/>
      <protection/>
    </xf>
    <xf numFmtId="0" fontId="0" fillId="0" borderId="26" xfId="0" applyNumberFormat="1" applyFont="1" applyBorder="1" applyAlignment="1" applyProtection="1">
      <alignment horizontal="right"/>
      <protection/>
    </xf>
    <xf numFmtId="0" fontId="0" fillId="0" borderId="26" xfId="0" applyNumberFormat="1" applyFont="1" applyBorder="1" applyAlignment="1" applyProtection="1">
      <alignment horizontal="left"/>
      <protection/>
    </xf>
    <xf numFmtId="0" fontId="0" fillId="0" borderId="27" xfId="0" applyNumberFormat="1" applyFont="1" applyBorder="1" applyAlignment="1" applyProtection="1">
      <alignment/>
      <protection/>
    </xf>
    <xf numFmtId="0" fontId="0" fillId="0" borderId="28" xfId="0" applyNumberFormat="1" applyFont="1" applyBorder="1" applyAlignment="1" applyProtection="1">
      <alignment/>
      <protection/>
    </xf>
    <xf numFmtId="0" fontId="0" fillId="0" borderId="29" xfId="0" applyNumberFormat="1" applyFont="1" applyBorder="1" applyAlignment="1" applyProtection="1">
      <alignment horizontal="center"/>
      <protection/>
    </xf>
    <xf numFmtId="0" fontId="0" fillId="0" borderId="28" xfId="0" applyNumberFormat="1" applyFont="1" applyBorder="1" applyAlignment="1" applyProtection="1">
      <alignment horizontal="center"/>
      <protection/>
    </xf>
    <xf numFmtId="0" fontId="0" fillId="0" borderId="30" xfId="0" applyNumberFormat="1" applyFont="1" applyBorder="1" applyAlignment="1" applyProtection="1">
      <alignment horizontal="center"/>
      <protection/>
    </xf>
    <xf numFmtId="0" fontId="0" fillId="0" borderId="27" xfId="0" applyNumberFormat="1" applyFont="1" applyBorder="1" applyAlignment="1" applyProtection="1">
      <alignment horizontal="center"/>
      <protection/>
    </xf>
    <xf numFmtId="0" fontId="0" fillId="0" borderId="31" xfId="0" applyNumberFormat="1" applyFont="1" applyBorder="1" applyAlignment="1" applyProtection="1">
      <alignment/>
      <protection/>
    </xf>
    <xf numFmtId="0" fontId="0" fillId="0" borderId="32" xfId="0" applyNumberFormat="1" applyFont="1" applyBorder="1" applyAlignment="1" applyProtection="1">
      <alignment horizontal="center"/>
      <protection/>
    </xf>
    <xf numFmtId="0" fontId="0" fillId="0" borderId="33" xfId="0" applyNumberFormat="1" applyFont="1" applyBorder="1" applyAlignment="1" applyProtection="1">
      <alignment horizontal="center"/>
      <protection/>
    </xf>
    <xf numFmtId="0" fontId="0" fillId="0" borderId="13" xfId="0" applyNumberFormat="1" applyFont="1" applyBorder="1" applyAlignment="1" applyProtection="1">
      <alignment/>
      <protection/>
    </xf>
    <xf numFmtId="0" fontId="0" fillId="0" borderId="24" xfId="0" applyNumberFormat="1" applyFont="1" applyBorder="1" applyAlignment="1" applyProtection="1">
      <alignment/>
      <protection/>
    </xf>
    <xf numFmtId="0" fontId="0" fillId="0" borderId="14" xfId="0" applyNumberFormat="1" applyFont="1" applyBorder="1" applyAlignment="1" applyProtection="1">
      <alignment/>
      <protection/>
    </xf>
    <xf numFmtId="0" fontId="0" fillId="0" borderId="34" xfId="0" applyNumberFormat="1" applyFont="1" applyBorder="1" applyAlignment="1" applyProtection="1">
      <alignment horizontal="center"/>
      <protection/>
    </xf>
    <xf numFmtId="0" fontId="0" fillId="0" borderId="35" xfId="0" applyNumberFormat="1" applyFont="1" applyBorder="1" applyAlignment="1" applyProtection="1">
      <alignment horizontal="center"/>
      <protection/>
    </xf>
    <xf numFmtId="0" fontId="0" fillId="0" borderId="27" xfId="0" applyNumberFormat="1" applyFont="1" applyBorder="1" applyAlignment="1" applyProtection="1">
      <alignment horizontal="center" vertical="center"/>
      <protection/>
    </xf>
    <xf numFmtId="0" fontId="0" fillId="0" borderId="13" xfId="0" applyNumberFormat="1" applyFont="1" applyBorder="1" applyAlignment="1" applyProtection="1">
      <alignment horizontal="center" vertical="top"/>
      <protection/>
    </xf>
    <xf numFmtId="37" fontId="3" fillId="0" borderId="36" xfId="0" applyNumberFormat="1" applyFont="1" applyBorder="1" applyAlignment="1" applyProtection="1">
      <alignment/>
      <protection/>
    </xf>
    <xf numFmtId="37" fontId="3" fillId="0" borderId="37" xfId="0" applyNumberFormat="1" applyFont="1" applyBorder="1" applyAlignment="1" applyProtection="1">
      <alignment/>
      <protection/>
    </xf>
    <xf numFmtId="37" fontId="3" fillId="0" borderId="38" xfId="0" applyNumberFormat="1" applyFont="1" applyBorder="1" applyAlignment="1" applyProtection="1">
      <alignment/>
      <protection/>
    </xf>
    <xf numFmtId="37" fontId="3" fillId="0" borderId="39" xfId="0" applyNumberFormat="1" applyFont="1" applyBorder="1" applyAlignment="1" applyProtection="1">
      <alignment/>
      <protection/>
    </xf>
    <xf numFmtId="37" fontId="3" fillId="0" borderId="40" xfId="0" applyNumberFormat="1" applyFont="1" applyBorder="1" applyAlignment="1" applyProtection="1">
      <alignment/>
      <protection/>
    </xf>
    <xf numFmtId="37" fontId="3" fillId="0" borderId="41" xfId="0" applyNumberFormat="1" applyFont="1" applyBorder="1" applyAlignment="1" applyProtection="1">
      <alignment/>
      <protection/>
    </xf>
    <xf numFmtId="0" fontId="0" fillId="0" borderId="42" xfId="0" applyNumberFormat="1" applyFont="1" applyBorder="1" applyAlignment="1" applyProtection="1">
      <alignment/>
      <protection/>
    </xf>
    <xf numFmtId="0" fontId="0" fillId="0" borderId="32" xfId="0" applyNumberFormat="1" applyFont="1" applyBorder="1" applyAlignment="1" applyProtection="1">
      <alignment/>
      <protection/>
    </xf>
    <xf numFmtId="0" fontId="0" fillId="0" borderId="32" xfId="0" applyNumberFormat="1" applyFont="1" applyBorder="1" applyAlignment="1" applyProtection="1">
      <alignment horizontal="center" vertical="center"/>
      <protection/>
    </xf>
    <xf numFmtId="0" fontId="0" fillId="0" borderId="24" xfId="0" applyNumberFormat="1" applyFont="1" applyBorder="1" applyAlignment="1" applyProtection="1">
      <alignment horizontal="center" vertical="top"/>
      <protection/>
    </xf>
    <xf numFmtId="0" fontId="0" fillId="0" borderId="43" xfId="0" applyNumberFormat="1" applyFont="1" applyBorder="1" applyAlignment="1" applyProtection="1">
      <alignment/>
      <protection/>
    </xf>
    <xf numFmtId="0" fontId="0" fillId="0" borderId="44" xfId="0" applyNumberFormat="1" applyFont="1" applyBorder="1" applyAlignment="1" applyProtection="1">
      <alignment/>
      <protection/>
    </xf>
    <xf numFmtId="0" fontId="0" fillId="0" borderId="45" xfId="0" applyNumberFormat="1" applyFont="1" applyBorder="1" applyAlignment="1" applyProtection="1">
      <alignment/>
      <protection/>
    </xf>
    <xf numFmtId="0" fontId="0" fillId="0" borderId="46" xfId="0" applyNumberFormat="1" applyFont="1" applyBorder="1" applyAlignment="1" applyProtection="1">
      <alignment horizontal="center"/>
      <protection/>
    </xf>
    <xf numFmtId="0" fontId="0" fillId="0" borderId="45" xfId="0" applyNumberFormat="1" applyFont="1" applyBorder="1" applyAlignment="1" applyProtection="1">
      <alignment horizontal="center"/>
      <protection/>
    </xf>
    <xf numFmtId="0" fontId="0" fillId="0" borderId="46" xfId="0" applyNumberFormat="1" applyFont="1" applyBorder="1" applyAlignment="1" applyProtection="1">
      <alignment/>
      <protection/>
    </xf>
    <xf numFmtId="0" fontId="0" fillId="0" borderId="35" xfId="0" applyNumberFormat="1" applyFont="1" applyBorder="1" applyAlignment="1" applyProtection="1">
      <alignment/>
      <protection/>
    </xf>
    <xf numFmtId="0" fontId="0" fillId="0" borderId="47" xfId="0" applyNumberFormat="1" applyFont="1" applyBorder="1" applyAlignment="1" applyProtection="1">
      <alignment/>
      <protection/>
    </xf>
    <xf numFmtId="0" fontId="0" fillId="0" borderId="48" xfId="0" applyNumberFormat="1" applyFont="1" applyBorder="1" applyAlignment="1" applyProtection="1">
      <alignment horizontal="center"/>
      <protection/>
    </xf>
    <xf numFmtId="37" fontId="3" fillId="0" borderId="49" xfId="0" applyNumberFormat="1" applyFont="1" applyBorder="1" applyAlignment="1" applyProtection="1">
      <alignment/>
      <protection/>
    </xf>
    <xf numFmtId="0" fontId="0" fillId="0" borderId="48" xfId="0" applyNumberFormat="1" applyFont="1" applyBorder="1" applyAlignment="1" applyProtection="1">
      <alignment horizontal="center"/>
      <protection/>
    </xf>
    <xf numFmtId="0" fontId="0" fillId="0" borderId="50" xfId="0" applyNumberFormat="1" applyFont="1" applyBorder="1" applyAlignment="1" applyProtection="1">
      <alignment horizontal="center"/>
      <protection/>
    </xf>
    <xf numFmtId="37" fontId="3" fillId="0" borderId="51" xfId="0" applyNumberFormat="1" applyFont="1" applyBorder="1" applyAlignment="1" applyProtection="1">
      <alignment/>
      <protection/>
    </xf>
    <xf numFmtId="37" fontId="3" fillId="0" borderId="52" xfId="0" applyNumberFormat="1" applyFont="1" applyBorder="1" applyAlignment="1" applyProtection="1">
      <alignment/>
      <protection/>
    </xf>
    <xf numFmtId="37" fontId="3" fillId="0" borderId="47" xfId="0" applyNumberFormat="1" applyFont="1" applyBorder="1" applyAlignment="1" applyProtection="1">
      <alignment/>
      <protection/>
    </xf>
    <xf numFmtId="0" fontId="0" fillId="0" borderId="53" xfId="0" applyNumberFormat="1" applyFont="1" applyBorder="1" applyAlignment="1" applyProtection="1">
      <alignment horizontal="center"/>
      <protection/>
    </xf>
    <xf numFmtId="37" fontId="3" fillId="0" borderId="54" xfId="0" applyNumberFormat="1" applyFont="1" applyBorder="1" applyAlignment="1" applyProtection="1">
      <alignment/>
      <protection/>
    </xf>
    <xf numFmtId="0" fontId="0" fillId="0" borderId="55" xfId="0" applyNumberFormat="1" applyFont="1" applyBorder="1" applyAlignment="1" applyProtection="1">
      <alignment horizontal="center"/>
      <protection/>
    </xf>
    <xf numFmtId="37" fontId="3" fillId="0" borderId="56" xfId="0" applyNumberFormat="1" applyFont="1" applyBorder="1" applyAlignment="1" applyProtection="1">
      <alignment/>
      <protection/>
    </xf>
    <xf numFmtId="0" fontId="0" fillId="0" borderId="57" xfId="0" applyNumberFormat="1" applyFont="1" applyBorder="1" applyAlignment="1" applyProtection="1">
      <alignment horizontal="center"/>
      <protection/>
    </xf>
    <xf numFmtId="37" fontId="0" fillId="0" borderId="58" xfId="0" applyFont="1" applyBorder="1" applyAlignment="1" applyProtection="1">
      <alignment/>
      <protection/>
    </xf>
    <xf numFmtId="37" fontId="0" fillId="0" borderId="47" xfId="0" applyFont="1" applyBorder="1" applyAlignment="1" applyProtection="1">
      <alignment/>
      <protection/>
    </xf>
    <xf numFmtId="0" fontId="4" fillId="0" borderId="0" xfId="0" applyNumberFormat="1" applyFont="1" applyAlignment="1">
      <alignment horizontal="right" vertical="top"/>
    </xf>
    <xf numFmtId="176" fontId="0" fillId="0" borderId="0" xfId="0" applyNumberFormat="1" applyFont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9"/>
  <sheetViews>
    <sheetView showGridLines="0" tabSelected="1" zoomScale="65" zoomScaleNormal="6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8" sqref="B8"/>
    </sheetView>
  </sheetViews>
  <sheetFormatPr defaultColWidth="14.66015625" defaultRowHeight="23.25" customHeight="1"/>
  <cols>
    <col min="1" max="1" width="14.16015625" style="6" customWidth="1"/>
    <col min="2" max="3" width="13.16015625" style="6" customWidth="1"/>
    <col min="4" max="17" width="12.66015625" style="6" customWidth="1"/>
    <col min="18" max="18" width="1.66015625" style="6" customWidth="1"/>
    <col min="19" max="19" width="10.66015625" style="6" customWidth="1"/>
    <col min="20" max="16384" width="14.66015625" style="6" customWidth="1"/>
  </cols>
  <sheetData>
    <row r="1" spans="1:17" s="1" customFormat="1" ht="27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75" t="s">
        <v>58</v>
      </c>
    </row>
    <row r="2" spans="1:17" s="1" customFormat="1" ht="27" customHeight="1" thickBot="1">
      <c r="A2" s="24"/>
      <c r="B2" s="24"/>
      <c r="C2" s="24"/>
      <c r="D2" s="24"/>
      <c r="E2" s="24"/>
      <c r="F2" s="24"/>
      <c r="G2" s="24"/>
      <c r="H2" s="24"/>
      <c r="I2" s="25"/>
      <c r="J2" s="24"/>
      <c r="K2" s="24"/>
      <c r="L2" s="24"/>
      <c r="M2" s="24"/>
      <c r="N2" s="24"/>
      <c r="O2" s="24"/>
      <c r="P2" s="24"/>
      <c r="Q2" s="26" t="s">
        <v>1</v>
      </c>
    </row>
    <row r="3" spans="1:18" s="1" customFormat="1" ht="27" customHeight="1">
      <c r="A3" s="53"/>
      <c r="B3" s="54"/>
      <c r="C3" s="27"/>
      <c r="D3" s="28"/>
      <c r="E3" s="28"/>
      <c r="F3" s="28"/>
      <c r="G3" s="28"/>
      <c r="H3" s="28"/>
      <c r="I3" s="28"/>
      <c r="J3" s="29"/>
      <c r="K3" s="30"/>
      <c r="L3" s="30"/>
      <c r="M3" s="30"/>
      <c r="N3" s="30"/>
      <c r="O3" s="30"/>
      <c r="P3" s="30"/>
      <c r="Q3" s="31"/>
      <c r="R3" s="2"/>
    </row>
    <row r="4" spans="1:18" s="1" customFormat="1" ht="27" customHeight="1">
      <c r="A4" s="55"/>
      <c r="B4" s="56" t="s">
        <v>2</v>
      </c>
      <c r="C4" s="32" t="s">
        <v>2</v>
      </c>
      <c r="D4" s="27"/>
      <c r="E4" s="28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49"/>
      <c r="R4" s="2"/>
    </row>
    <row r="5" spans="1:18" s="1" customFormat="1" ht="27" customHeight="1">
      <c r="A5" s="57" t="s">
        <v>56</v>
      </c>
      <c r="B5" s="58"/>
      <c r="C5" s="27"/>
      <c r="D5" s="32" t="s">
        <v>3</v>
      </c>
      <c r="E5" s="32" t="s">
        <v>4</v>
      </c>
      <c r="F5" s="34" t="s">
        <v>5</v>
      </c>
      <c r="G5" s="34" t="s">
        <v>6</v>
      </c>
      <c r="H5" s="34" t="s">
        <v>7</v>
      </c>
      <c r="I5" s="34" t="s">
        <v>8</v>
      </c>
      <c r="J5" s="34" t="s">
        <v>9</v>
      </c>
      <c r="K5" s="34" t="s">
        <v>10</v>
      </c>
      <c r="L5" s="34" t="s">
        <v>11</v>
      </c>
      <c r="M5" s="34" t="s">
        <v>12</v>
      </c>
      <c r="N5" s="34" t="s">
        <v>13</v>
      </c>
      <c r="O5" s="34" t="s">
        <v>14</v>
      </c>
      <c r="P5" s="34" t="s">
        <v>15</v>
      </c>
      <c r="Q5" s="35" t="s">
        <v>16</v>
      </c>
      <c r="R5" s="2"/>
    </row>
    <row r="6" spans="1:18" s="1" customFormat="1" ht="27" customHeight="1">
      <c r="A6" s="55"/>
      <c r="B6" s="56" t="s">
        <v>17</v>
      </c>
      <c r="C6" s="32" t="s">
        <v>18</v>
      </c>
      <c r="D6" s="27"/>
      <c r="E6" s="41" t="s">
        <v>19</v>
      </c>
      <c r="F6" s="50"/>
      <c r="G6" s="50"/>
      <c r="H6" s="50"/>
      <c r="I6" s="50"/>
      <c r="J6" s="34" t="s">
        <v>20</v>
      </c>
      <c r="K6" s="34" t="s">
        <v>20</v>
      </c>
      <c r="L6" s="34" t="s">
        <v>20</v>
      </c>
      <c r="M6" s="50"/>
      <c r="N6" s="50"/>
      <c r="O6" s="51" t="s">
        <v>21</v>
      </c>
      <c r="P6" s="50"/>
      <c r="Q6" s="35" t="s">
        <v>57</v>
      </c>
      <c r="R6" s="2"/>
    </row>
    <row r="7" spans="1:18" s="1" customFormat="1" ht="27" customHeight="1" thickBot="1">
      <c r="A7" s="59"/>
      <c r="B7" s="60"/>
      <c r="C7" s="36"/>
      <c r="D7" s="36"/>
      <c r="E7" s="42" t="s">
        <v>22</v>
      </c>
      <c r="F7" s="37"/>
      <c r="G7" s="37"/>
      <c r="H7" s="37"/>
      <c r="I7" s="37"/>
      <c r="J7" s="37"/>
      <c r="K7" s="37"/>
      <c r="L7" s="37"/>
      <c r="M7" s="37"/>
      <c r="N7" s="37"/>
      <c r="O7" s="52" t="s">
        <v>23</v>
      </c>
      <c r="P7" s="37"/>
      <c r="Q7" s="38"/>
      <c r="R7" s="2"/>
    </row>
    <row r="8" spans="1:19" ht="27" customHeight="1">
      <c r="A8" s="61" t="s">
        <v>24</v>
      </c>
      <c r="B8" s="62">
        <v>76406057</v>
      </c>
      <c r="C8" s="3">
        <v>75612859</v>
      </c>
      <c r="D8" s="3">
        <v>18389930</v>
      </c>
      <c r="E8" s="3">
        <v>19456657</v>
      </c>
      <c r="F8" s="17">
        <v>15837643</v>
      </c>
      <c r="G8" s="17">
        <v>833791</v>
      </c>
      <c r="H8" s="17">
        <v>6952830</v>
      </c>
      <c r="I8" s="17">
        <v>10095230</v>
      </c>
      <c r="J8" s="17">
        <v>3518816</v>
      </c>
      <c r="K8" s="17">
        <v>194826</v>
      </c>
      <c r="L8" s="17">
        <v>0</v>
      </c>
      <c r="M8" s="17">
        <v>11003491</v>
      </c>
      <c r="N8" s="17">
        <v>56503</v>
      </c>
      <c r="O8" s="17">
        <v>350000</v>
      </c>
      <c r="P8" s="17">
        <v>8379799</v>
      </c>
      <c r="Q8" s="4">
        <v>0</v>
      </c>
      <c r="R8" s="5"/>
      <c r="S8" s="76"/>
    </row>
    <row r="9" spans="1:18" ht="27" customHeight="1">
      <c r="A9" s="63" t="s">
        <v>25</v>
      </c>
      <c r="B9" s="62">
        <v>91163082</v>
      </c>
      <c r="C9" s="3">
        <v>88084198</v>
      </c>
      <c r="D9" s="3">
        <v>15569404</v>
      </c>
      <c r="E9" s="3">
        <v>16131590</v>
      </c>
      <c r="F9" s="17">
        <v>13834602</v>
      </c>
      <c r="G9" s="17">
        <v>1911895</v>
      </c>
      <c r="H9" s="17">
        <v>7601625</v>
      </c>
      <c r="I9" s="17">
        <v>12732759</v>
      </c>
      <c r="J9" s="17">
        <v>10290486</v>
      </c>
      <c r="K9" s="17">
        <v>26732</v>
      </c>
      <c r="L9" s="17">
        <v>0</v>
      </c>
      <c r="M9" s="17">
        <v>7913219</v>
      </c>
      <c r="N9" s="17">
        <v>10909808</v>
      </c>
      <c r="O9" s="17">
        <v>0</v>
      </c>
      <c r="P9" s="17">
        <v>7293668</v>
      </c>
      <c r="Q9" s="4">
        <v>0</v>
      </c>
      <c r="R9" s="5"/>
    </row>
    <row r="10" spans="1:18" ht="27" customHeight="1">
      <c r="A10" s="63" t="s">
        <v>26</v>
      </c>
      <c r="B10" s="62">
        <v>35886628</v>
      </c>
      <c r="C10" s="3">
        <v>35227864</v>
      </c>
      <c r="D10" s="3">
        <v>7342670</v>
      </c>
      <c r="E10" s="3">
        <v>7454648</v>
      </c>
      <c r="F10" s="17">
        <v>6452102</v>
      </c>
      <c r="G10" s="17">
        <v>368672</v>
      </c>
      <c r="H10" s="17">
        <v>3552722</v>
      </c>
      <c r="I10" s="17">
        <v>6404462</v>
      </c>
      <c r="J10" s="17">
        <v>1671110</v>
      </c>
      <c r="K10" s="17">
        <v>30746</v>
      </c>
      <c r="L10" s="17">
        <v>0</v>
      </c>
      <c r="M10" s="17">
        <v>5599198</v>
      </c>
      <c r="N10" s="17">
        <v>25104</v>
      </c>
      <c r="O10" s="17">
        <v>0</v>
      </c>
      <c r="P10" s="17">
        <v>3781078</v>
      </c>
      <c r="Q10" s="4">
        <v>0</v>
      </c>
      <c r="R10" s="5"/>
    </row>
    <row r="11" spans="1:18" ht="27" customHeight="1">
      <c r="A11" s="63" t="s">
        <v>27</v>
      </c>
      <c r="B11" s="62">
        <v>45833558</v>
      </c>
      <c r="C11" s="3">
        <v>43237352</v>
      </c>
      <c r="D11" s="3">
        <v>9364551</v>
      </c>
      <c r="E11" s="3">
        <v>9506110</v>
      </c>
      <c r="F11" s="17">
        <v>6825469</v>
      </c>
      <c r="G11" s="17">
        <v>697755</v>
      </c>
      <c r="H11" s="17">
        <v>4683617</v>
      </c>
      <c r="I11" s="17">
        <v>7745328</v>
      </c>
      <c r="J11" s="17">
        <v>1674734</v>
      </c>
      <c r="K11" s="17">
        <v>76461</v>
      </c>
      <c r="L11" s="17">
        <v>0</v>
      </c>
      <c r="M11" s="17">
        <v>5791768</v>
      </c>
      <c r="N11" s="17">
        <v>825052</v>
      </c>
      <c r="O11" s="17">
        <v>102926</v>
      </c>
      <c r="P11" s="17">
        <v>5449691</v>
      </c>
      <c r="Q11" s="4">
        <v>0</v>
      </c>
      <c r="R11" s="5"/>
    </row>
    <row r="12" spans="1:18" ht="27" customHeight="1">
      <c r="A12" s="63" t="s">
        <v>28</v>
      </c>
      <c r="B12" s="62">
        <v>35432217</v>
      </c>
      <c r="C12" s="3">
        <v>33626359</v>
      </c>
      <c r="D12" s="3">
        <v>7320294</v>
      </c>
      <c r="E12" s="3">
        <v>7694689</v>
      </c>
      <c r="F12" s="17">
        <v>5449958</v>
      </c>
      <c r="G12" s="17">
        <v>297783</v>
      </c>
      <c r="H12" s="17">
        <v>2829316</v>
      </c>
      <c r="I12" s="17">
        <v>6253673</v>
      </c>
      <c r="J12" s="17">
        <v>968724</v>
      </c>
      <c r="K12" s="17">
        <v>0</v>
      </c>
      <c r="L12" s="17">
        <v>0</v>
      </c>
      <c r="M12" s="17">
        <v>5987396</v>
      </c>
      <c r="N12" s="17">
        <v>1424123</v>
      </c>
      <c r="O12" s="17">
        <v>0</v>
      </c>
      <c r="P12" s="17">
        <v>3095092</v>
      </c>
      <c r="Q12" s="4">
        <v>0</v>
      </c>
      <c r="R12" s="5"/>
    </row>
    <row r="13" spans="1:18" ht="27" customHeight="1">
      <c r="A13" s="63" t="s">
        <v>29</v>
      </c>
      <c r="B13" s="62">
        <v>40959623</v>
      </c>
      <c r="C13" s="3">
        <v>39705215</v>
      </c>
      <c r="D13" s="3">
        <v>11055628</v>
      </c>
      <c r="E13" s="3">
        <v>11055628</v>
      </c>
      <c r="F13" s="17">
        <v>7737984</v>
      </c>
      <c r="G13" s="17">
        <v>907963</v>
      </c>
      <c r="H13" s="17">
        <v>4909608</v>
      </c>
      <c r="I13" s="17">
        <v>4031794</v>
      </c>
      <c r="J13" s="17">
        <v>2380209</v>
      </c>
      <c r="K13" s="17">
        <v>35382</v>
      </c>
      <c r="L13" s="17">
        <v>0</v>
      </c>
      <c r="M13" s="17">
        <v>4110756</v>
      </c>
      <c r="N13" s="17">
        <v>137</v>
      </c>
      <c r="O13" s="17">
        <v>433974</v>
      </c>
      <c r="P13" s="17">
        <v>4101780</v>
      </c>
      <c r="Q13" s="4">
        <v>0</v>
      </c>
      <c r="R13" s="5"/>
    </row>
    <row r="14" spans="1:18" ht="27" customHeight="1">
      <c r="A14" s="63" t="s">
        <v>30</v>
      </c>
      <c r="B14" s="62">
        <v>18873869</v>
      </c>
      <c r="C14" s="3">
        <v>18593291</v>
      </c>
      <c r="D14" s="3">
        <v>4290442</v>
      </c>
      <c r="E14" s="3">
        <v>4321680</v>
      </c>
      <c r="F14" s="17">
        <v>2317863</v>
      </c>
      <c r="G14" s="17">
        <v>235822</v>
      </c>
      <c r="H14" s="17">
        <v>2237058</v>
      </c>
      <c r="I14" s="17">
        <v>3221162</v>
      </c>
      <c r="J14" s="17">
        <v>172218</v>
      </c>
      <c r="K14" s="17">
        <v>73509</v>
      </c>
      <c r="L14" s="17">
        <v>0</v>
      </c>
      <c r="M14" s="17">
        <v>3105399</v>
      </c>
      <c r="N14" s="17">
        <v>202492</v>
      </c>
      <c r="O14" s="17">
        <v>421719</v>
      </c>
      <c r="P14" s="17">
        <v>2315607</v>
      </c>
      <c r="Q14" s="4">
        <v>0</v>
      </c>
      <c r="R14" s="5"/>
    </row>
    <row r="15" spans="1:18" ht="27" customHeight="1">
      <c r="A15" s="63" t="s">
        <v>31</v>
      </c>
      <c r="B15" s="62">
        <v>7971118</v>
      </c>
      <c r="C15" s="3">
        <v>7751912</v>
      </c>
      <c r="D15" s="3">
        <v>1367056</v>
      </c>
      <c r="E15" s="3">
        <v>1375080</v>
      </c>
      <c r="F15" s="17">
        <v>1329309</v>
      </c>
      <c r="G15" s="17">
        <v>56340</v>
      </c>
      <c r="H15" s="17">
        <v>525141</v>
      </c>
      <c r="I15" s="17">
        <v>1224878</v>
      </c>
      <c r="J15" s="17">
        <v>250183</v>
      </c>
      <c r="K15" s="17">
        <v>2117</v>
      </c>
      <c r="L15" s="17">
        <v>0</v>
      </c>
      <c r="M15" s="17">
        <v>1147589</v>
      </c>
      <c r="N15" s="17">
        <v>965232</v>
      </c>
      <c r="O15" s="17">
        <v>0</v>
      </c>
      <c r="P15" s="17">
        <v>884067</v>
      </c>
      <c r="Q15" s="4">
        <v>0</v>
      </c>
      <c r="R15" s="5"/>
    </row>
    <row r="16" spans="1:18" ht="27" customHeight="1">
      <c r="A16" s="63" t="s">
        <v>32</v>
      </c>
      <c r="B16" s="62">
        <v>15766931</v>
      </c>
      <c r="C16" s="3">
        <v>14534833</v>
      </c>
      <c r="D16" s="3">
        <v>3280247</v>
      </c>
      <c r="E16" s="3">
        <v>3367435</v>
      </c>
      <c r="F16" s="17">
        <v>3339621</v>
      </c>
      <c r="G16" s="17">
        <v>494426</v>
      </c>
      <c r="H16" s="17">
        <v>1286869</v>
      </c>
      <c r="I16" s="17">
        <v>1410495</v>
      </c>
      <c r="J16" s="17">
        <v>742930</v>
      </c>
      <c r="K16" s="17">
        <v>9178</v>
      </c>
      <c r="L16" s="17">
        <v>0</v>
      </c>
      <c r="M16" s="17">
        <v>2220687</v>
      </c>
      <c r="N16" s="17">
        <v>92713</v>
      </c>
      <c r="O16" s="17">
        <v>59684</v>
      </c>
      <c r="P16" s="17">
        <v>1597983</v>
      </c>
      <c r="Q16" s="4">
        <v>0</v>
      </c>
      <c r="R16" s="5"/>
    </row>
    <row r="17" spans="1:18" ht="27" customHeight="1">
      <c r="A17" s="63" t="s">
        <v>33</v>
      </c>
      <c r="B17" s="62">
        <v>7851671</v>
      </c>
      <c r="C17" s="3">
        <v>7421679</v>
      </c>
      <c r="D17" s="3">
        <v>2194010</v>
      </c>
      <c r="E17" s="3">
        <v>2220603</v>
      </c>
      <c r="F17" s="17">
        <v>1198541</v>
      </c>
      <c r="G17" s="17">
        <v>66916</v>
      </c>
      <c r="H17" s="17">
        <v>424604</v>
      </c>
      <c r="I17" s="17">
        <v>878284</v>
      </c>
      <c r="J17" s="17">
        <v>96112</v>
      </c>
      <c r="K17" s="17">
        <v>1240</v>
      </c>
      <c r="L17" s="17">
        <v>0</v>
      </c>
      <c r="M17" s="17">
        <v>1328493</v>
      </c>
      <c r="N17" s="17">
        <v>267529</v>
      </c>
      <c r="O17" s="17">
        <v>0</v>
      </c>
      <c r="P17" s="17">
        <v>965950</v>
      </c>
      <c r="Q17" s="4">
        <v>0</v>
      </c>
      <c r="R17" s="5"/>
    </row>
    <row r="18" spans="1:18" ht="27" customHeight="1">
      <c r="A18" s="63" t="s">
        <v>34</v>
      </c>
      <c r="B18" s="62">
        <v>8315594</v>
      </c>
      <c r="C18" s="3">
        <v>7686837</v>
      </c>
      <c r="D18" s="3">
        <v>2014640</v>
      </c>
      <c r="E18" s="3">
        <v>2100390</v>
      </c>
      <c r="F18" s="17">
        <v>1481591</v>
      </c>
      <c r="G18" s="17">
        <v>121695</v>
      </c>
      <c r="H18" s="17">
        <v>450422</v>
      </c>
      <c r="I18" s="17">
        <v>805830</v>
      </c>
      <c r="J18" s="17">
        <v>388698</v>
      </c>
      <c r="K18" s="17">
        <v>4828</v>
      </c>
      <c r="L18" s="17">
        <v>0</v>
      </c>
      <c r="M18" s="17">
        <v>1485426</v>
      </c>
      <c r="N18" s="17">
        <v>8</v>
      </c>
      <c r="O18" s="17">
        <v>0</v>
      </c>
      <c r="P18" s="17">
        <v>933699</v>
      </c>
      <c r="Q18" s="4">
        <v>0</v>
      </c>
      <c r="R18" s="5"/>
    </row>
    <row r="19" spans="1:18" ht="27" customHeight="1">
      <c r="A19" s="64" t="s">
        <v>49</v>
      </c>
      <c r="B19" s="65">
        <v>17374290</v>
      </c>
      <c r="C19" s="11">
        <v>15630649</v>
      </c>
      <c r="D19" s="11">
        <v>2774556</v>
      </c>
      <c r="E19" s="11">
        <v>2823005</v>
      </c>
      <c r="F19" s="18">
        <v>3066916</v>
      </c>
      <c r="G19" s="18">
        <v>17176</v>
      </c>
      <c r="H19" s="18">
        <v>1085734</v>
      </c>
      <c r="I19" s="18">
        <v>1854444</v>
      </c>
      <c r="J19" s="18">
        <v>857293</v>
      </c>
      <c r="K19" s="18">
        <v>4259</v>
      </c>
      <c r="L19" s="18">
        <v>0</v>
      </c>
      <c r="M19" s="18">
        <v>2162542</v>
      </c>
      <c r="N19" s="18">
        <v>1432357</v>
      </c>
      <c r="O19" s="18">
        <v>71</v>
      </c>
      <c r="P19" s="18">
        <v>2375301</v>
      </c>
      <c r="Q19" s="12">
        <v>0</v>
      </c>
      <c r="R19" s="5"/>
    </row>
    <row r="20" spans="1:18" ht="27" customHeight="1">
      <c r="A20" s="39" t="s">
        <v>50</v>
      </c>
      <c r="B20" s="66">
        <v>19781123</v>
      </c>
      <c r="C20" s="13">
        <v>19118125</v>
      </c>
      <c r="D20" s="13">
        <v>4015945</v>
      </c>
      <c r="E20" s="13">
        <v>4103733</v>
      </c>
      <c r="F20" s="19">
        <v>2218356</v>
      </c>
      <c r="G20" s="19">
        <v>153689</v>
      </c>
      <c r="H20" s="19">
        <v>1158284</v>
      </c>
      <c r="I20" s="19">
        <v>3199942</v>
      </c>
      <c r="J20" s="19">
        <v>344471</v>
      </c>
      <c r="K20" s="19">
        <v>2588</v>
      </c>
      <c r="L20" s="19">
        <v>0</v>
      </c>
      <c r="M20" s="19">
        <v>4597956</v>
      </c>
      <c r="N20" s="19">
        <v>1024295</v>
      </c>
      <c r="O20" s="19">
        <v>0</v>
      </c>
      <c r="P20" s="19">
        <v>2402599</v>
      </c>
      <c r="Q20" s="14">
        <v>0</v>
      </c>
      <c r="R20" s="5"/>
    </row>
    <row r="21" spans="1:18" ht="27" customHeight="1" thickBot="1">
      <c r="A21" s="40" t="s">
        <v>51</v>
      </c>
      <c r="B21" s="67">
        <v>32374707</v>
      </c>
      <c r="C21" s="7">
        <v>30852745</v>
      </c>
      <c r="D21" s="7">
        <v>8112775</v>
      </c>
      <c r="E21" s="7">
        <v>8237873</v>
      </c>
      <c r="F21" s="20">
        <v>5362371</v>
      </c>
      <c r="G21" s="20">
        <v>394518</v>
      </c>
      <c r="H21" s="20">
        <v>2457305</v>
      </c>
      <c r="I21" s="20">
        <v>3500893</v>
      </c>
      <c r="J21" s="20">
        <v>604202</v>
      </c>
      <c r="K21" s="20">
        <v>217267</v>
      </c>
      <c r="L21" s="20">
        <v>0</v>
      </c>
      <c r="M21" s="20">
        <v>6299210</v>
      </c>
      <c r="N21" s="20">
        <v>957658</v>
      </c>
      <c r="O21" s="20">
        <v>0</v>
      </c>
      <c r="P21" s="20">
        <v>2946546</v>
      </c>
      <c r="Q21" s="8">
        <v>0</v>
      </c>
      <c r="R21" s="5"/>
    </row>
    <row r="22" spans="1:18" ht="27" customHeight="1">
      <c r="A22" s="68" t="s">
        <v>35</v>
      </c>
      <c r="B22" s="69">
        <v>2488644</v>
      </c>
      <c r="C22" s="43">
        <v>2379205</v>
      </c>
      <c r="D22" s="43">
        <v>513560</v>
      </c>
      <c r="E22" s="43">
        <v>527606</v>
      </c>
      <c r="F22" s="44">
        <v>499030</v>
      </c>
      <c r="G22" s="44">
        <v>83717</v>
      </c>
      <c r="H22" s="44">
        <v>65084</v>
      </c>
      <c r="I22" s="44">
        <v>315899</v>
      </c>
      <c r="J22" s="44">
        <v>205257</v>
      </c>
      <c r="K22" s="44">
        <v>0</v>
      </c>
      <c r="L22" s="44">
        <v>0</v>
      </c>
      <c r="M22" s="44">
        <v>145190</v>
      </c>
      <c r="N22" s="44">
        <v>89787</v>
      </c>
      <c r="O22" s="44">
        <v>2400</v>
      </c>
      <c r="P22" s="44">
        <v>459281</v>
      </c>
      <c r="Q22" s="45">
        <v>0</v>
      </c>
      <c r="R22" s="5"/>
    </row>
    <row r="23" spans="1:18" ht="27" customHeight="1">
      <c r="A23" s="39" t="s">
        <v>36</v>
      </c>
      <c r="B23" s="66">
        <v>6287501</v>
      </c>
      <c r="C23" s="13">
        <v>5879486</v>
      </c>
      <c r="D23" s="13">
        <v>1631951</v>
      </c>
      <c r="E23" s="13">
        <v>1653295</v>
      </c>
      <c r="F23" s="19">
        <v>1179751</v>
      </c>
      <c r="G23" s="19">
        <v>53405</v>
      </c>
      <c r="H23" s="19">
        <v>324448</v>
      </c>
      <c r="I23" s="19">
        <v>896676</v>
      </c>
      <c r="J23" s="19">
        <v>187021</v>
      </c>
      <c r="K23" s="19">
        <v>0</v>
      </c>
      <c r="L23" s="19">
        <v>0</v>
      </c>
      <c r="M23" s="19">
        <v>547604</v>
      </c>
      <c r="N23" s="19">
        <v>302939</v>
      </c>
      <c r="O23" s="19">
        <v>52</v>
      </c>
      <c r="P23" s="19">
        <v>755639</v>
      </c>
      <c r="Q23" s="14">
        <v>0</v>
      </c>
      <c r="R23" s="5"/>
    </row>
    <row r="24" spans="1:18" ht="27" customHeight="1">
      <c r="A24" s="39" t="s">
        <v>37</v>
      </c>
      <c r="B24" s="66">
        <v>9706241</v>
      </c>
      <c r="C24" s="13">
        <v>9172823</v>
      </c>
      <c r="D24" s="13">
        <v>2424244</v>
      </c>
      <c r="E24" s="13">
        <v>2450167</v>
      </c>
      <c r="F24" s="19">
        <v>2080552</v>
      </c>
      <c r="G24" s="19">
        <v>216973</v>
      </c>
      <c r="H24" s="19">
        <v>574171</v>
      </c>
      <c r="I24" s="19">
        <v>1280384</v>
      </c>
      <c r="J24" s="19">
        <v>684016</v>
      </c>
      <c r="K24" s="19">
        <v>2473</v>
      </c>
      <c r="L24" s="19">
        <v>0</v>
      </c>
      <c r="M24" s="19">
        <v>639986</v>
      </c>
      <c r="N24" s="19">
        <v>236200</v>
      </c>
      <c r="O24" s="19">
        <v>10385</v>
      </c>
      <c r="P24" s="19">
        <v>1023439</v>
      </c>
      <c r="Q24" s="14">
        <v>0</v>
      </c>
      <c r="R24" s="5"/>
    </row>
    <row r="25" spans="1:18" ht="27" customHeight="1">
      <c r="A25" s="39" t="s">
        <v>38</v>
      </c>
      <c r="B25" s="66">
        <v>3625183</v>
      </c>
      <c r="C25" s="13">
        <v>3430103</v>
      </c>
      <c r="D25" s="13">
        <v>777835</v>
      </c>
      <c r="E25" s="13">
        <v>797487</v>
      </c>
      <c r="F25" s="19">
        <v>725434</v>
      </c>
      <c r="G25" s="19">
        <v>20244</v>
      </c>
      <c r="H25" s="19">
        <v>162407</v>
      </c>
      <c r="I25" s="19">
        <v>293147</v>
      </c>
      <c r="J25" s="19">
        <v>87230</v>
      </c>
      <c r="K25" s="19">
        <v>397</v>
      </c>
      <c r="L25" s="19">
        <v>0</v>
      </c>
      <c r="M25" s="19">
        <v>312350</v>
      </c>
      <c r="N25" s="19">
        <v>498498</v>
      </c>
      <c r="O25" s="19">
        <v>0</v>
      </c>
      <c r="P25" s="19">
        <v>552561</v>
      </c>
      <c r="Q25" s="14">
        <v>0</v>
      </c>
      <c r="R25" s="5"/>
    </row>
    <row r="26" spans="1:18" ht="27" customHeight="1">
      <c r="A26" s="39" t="s">
        <v>39</v>
      </c>
      <c r="B26" s="66">
        <v>5821755</v>
      </c>
      <c r="C26" s="13">
        <v>5484997</v>
      </c>
      <c r="D26" s="13">
        <v>811692</v>
      </c>
      <c r="E26" s="13">
        <v>839218</v>
      </c>
      <c r="F26" s="19">
        <v>1061893</v>
      </c>
      <c r="G26" s="19">
        <v>26141</v>
      </c>
      <c r="H26" s="19">
        <v>270925</v>
      </c>
      <c r="I26" s="19">
        <v>521182</v>
      </c>
      <c r="J26" s="19">
        <v>805729</v>
      </c>
      <c r="K26" s="19">
        <v>0</v>
      </c>
      <c r="L26" s="19">
        <v>0</v>
      </c>
      <c r="M26" s="19">
        <v>32524</v>
      </c>
      <c r="N26" s="19">
        <v>960108</v>
      </c>
      <c r="O26" s="19">
        <v>5424</v>
      </c>
      <c r="P26" s="19">
        <v>989379</v>
      </c>
      <c r="Q26" s="14">
        <v>0</v>
      </c>
      <c r="R26" s="5"/>
    </row>
    <row r="27" spans="1:18" ht="27" customHeight="1">
      <c r="A27" s="39" t="s">
        <v>40</v>
      </c>
      <c r="B27" s="66">
        <v>5862726</v>
      </c>
      <c r="C27" s="13">
        <v>5577005</v>
      </c>
      <c r="D27" s="13">
        <v>1046350</v>
      </c>
      <c r="E27" s="13">
        <v>1046350</v>
      </c>
      <c r="F27" s="19">
        <v>875985</v>
      </c>
      <c r="G27" s="19">
        <v>136696</v>
      </c>
      <c r="H27" s="19">
        <v>419375</v>
      </c>
      <c r="I27" s="19">
        <v>1049361</v>
      </c>
      <c r="J27" s="19">
        <v>181637</v>
      </c>
      <c r="K27" s="19">
        <v>10717</v>
      </c>
      <c r="L27" s="19">
        <v>0</v>
      </c>
      <c r="M27" s="19">
        <v>653337</v>
      </c>
      <c r="N27" s="19">
        <v>463839</v>
      </c>
      <c r="O27" s="19">
        <v>0</v>
      </c>
      <c r="P27" s="19">
        <v>739708</v>
      </c>
      <c r="Q27" s="14">
        <v>0</v>
      </c>
      <c r="R27" s="5"/>
    </row>
    <row r="28" spans="1:18" ht="27" customHeight="1">
      <c r="A28" s="39" t="s">
        <v>41</v>
      </c>
      <c r="B28" s="66">
        <v>6782322</v>
      </c>
      <c r="C28" s="13">
        <v>6093732</v>
      </c>
      <c r="D28" s="13">
        <v>1381447</v>
      </c>
      <c r="E28" s="13">
        <v>1411541</v>
      </c>
      <c r="F28" s="19">
        <v>1131462</v>
      </c>
      <c r="G28" s="19">
        <v>42910</v>
      </c>
      <c r="H28" s="19">
        <v>365646</v>
      </c>
      <c r="I28" s="19">
        <v>834403</v>
      </c>
      <c r="J28" s="19">
        <v>319025</v>
      </c>
      <c r="K28" s="19">
        <v>58140</v>
      </c>
      <c r="L28" s="19">
        <v>0</v>
      </c>
      <c r="M28" s="19">
        <v>782673</v>
      </c>
      <c r="N28" s="19">
        <v>193413</v>
      </c>
      <c r="O28" s="19">
        <v>43407</v>
      </c>
      <c r="P28" s="19">
        <v>941206</v>
      </c>
      <c r="Q28" s="14">
        <v>0</v>
      </c>
      <c r="R28" s="5"/>
    </row>
    <row r="29" spans="1:18" ht="27" customHeight="1">
      <c r="A29" s="39" t="s">
        <v>42</v>
      </c>
      <c r="B29" s="66">
        <v>5471854</v>
      </c>
      <c r="C29" s="13">
        <v>5319097</v>
      </c>
      <c r="D29" s="13">
        <v>1215425</v>
      </c>
      <c r="E29" s="13">
        <v>1275083</v>
      </c>
      <c r="F29" s="19">
        <v>671203</v>
      </c>
      <c r="G29" s="19">
        <v>37149</v>
      </c>
      <c r="H29" s="19">
        <v>203484</v>
      </c>
      <c r="I29" s="19">
        <v>903402</v>
      </c>
      <c r="J29" s="19">
        <v>224256</v>
      </c>
      <c r="K29" s="19">
        <v>28960</v>
      </c>
      <c r="L29" s="19">
        <v>0</v>
      </c>
      <c r="M29" s="19">
        <v>1065343</v>
      </c>
      <c r="N29" s="19">
        <v>30532</v>
      </c>
      <c r="O29" s="19">
        <v>187252</v>
      </c>
      <c r="P29" s="19">
        <v>752091</v>
      </c>
      <c r="Q29" s="14">
        <v>0</v>
      </c>
      <c r="R29" s="5"/>
    </row>
    <row r="30" spans="1:18" ht="27" customHeight="1">
      <c r="A30" s="39" t="s">
        <v>43</v>
      </c>
      <c r="B30" s="66">
        <v>4704234</v>
      </c>
      <c r="C30" s="13">
        <v>4387821</v>
      </c>
      <c r="D30" s="13">
        <v>744021</v>
      </c>
      <c r="E30" s="13">
        <v>762392</v>
      </c>
      <c r="F30" s="19">
        <v>861509</v>
      </c>
      <c r="G30" s="19">
        <v>37573</v>
      </c>
      <c r="H30" s="19">
        <v>240832</v>
      </c>
      <c r="I30" s="19">
        <v>1179853</v>
      </c>
      <c r="J30" s="19">
        <v>243375</v>
      </c>
      <c r="K30" s="19">
        <v>162040</v>
      </c>
      <c r="L30" s="19">
        <v>0</v>
      </c>
      <c r="M30" s="19">
        <v>407092</v>
      </c>
      <c r="N30" s="19">
        <v>56020</v>
      </c>
      <c r="O30" s="19">
        <v>0</v>
      </c>
      <c r="P30" s="19">
        <v>455506</v>
      </c>
      <c r="Q30" s="14">
        <v>0</v>
      </c>
      <c r="R30" s="5"/>
    </row>
    <row r="31" spans="1:18" ht="27" customHeight="1">
      <c r="A31" s="39" t="s">
        <v>44</v>
      </c>
      <c r="B31" s="66">
        <v>3200930</v>
      </c>
      <c r="C31" s="13">
        <v>3012291</v>
      </c>
      <c r="D31" s="13">
        <v>646306</v>
      </c>
      <c r="E31" s="13">
        <v>647063</v>
      </c>
      <c r="F31" s="19">
        <v>657164</v>
      </c>
      <c r="G31" s="19">
        <v>18650</v>
      </c>
      <c r="H31" s="19">
        <v>105107</v>
      </c>
      <c r="I31" s="19">
        <v>476806</v>
      </c>
      <c r="J31" s="19">
        <v>261790</v>
      </c>
      <c r="K31" s="19">
        <v>127450</v>
      </c>
      <c r="L31" s="19">
        <v>0</v>
      </c>
      <c r="M31" s="19">
        <v>313784</v>
      </c>
      <c r="N31" s="19">
        <v>101372</v>
      </c>
      <c r="O31" s="19">
        <v>11318</v>
      </c>
      <c r="P31" s="19">
        <v>292544</v>
      </c>
      <c r="Q31" s="14">
        <v>0</v>
      </c>
      <c r="R31" s="5"/>
    </row>
    <row r="32" spans="1:18" ht="27" customHeight="1">
      <c r="A32" s="39" t="s">
        <v>52</v>
      </c>
      <c r="B32" s="66">
        <v>5567890</v>
      </c>
      <c r="C32" s="13">
        <v>5287346</v>
      </c>
      <c r="D32" s="13">
        <v>1024903</v>
      </c>
      <c r="E32" s="13">
        <v>1075140</v>
      </c>
      <c r="F32" s="19">
        <v>593571</v>
      </c>
      <c r="G32" s="19">
        <v>87029</v>
      </c>
      <c r="H32" s="19">
        <v>187188</v>
      </c>
      <c r="I32" s="19">
        <v>1011147</v>
      </c>
      <c r="J32" s="19">
        <v>451481</v>
      </c>
      <c r="K32" s="19">
        <v>0</v>
      </c>
      <c r="L32" s="19">
        <v>0</v>
      </c>
      <c r="M32" s="19">
        <v>1193126</v>
      </c>
      <c r="N32" s="19">
        <v>179999</v>
      </c>
      <c r="O32" s="19">
        <v>0</v>
      </c>
      <c r="P32" s="19">
        <v>558902</v>
      </c>
      <c r="Q32" s="14">
        <v>0</v>
      </c>
      <c r="R32" s="5"/>
    </row>
    <row r="33" spans="1:18" ht="27" customHeight="1">
      <c r="A33" s="39" t="s">
        <v>53</v>
      </c>
      <c r="B33" s="66">
        <v>6987711</v>
      </c>
      <c r="C33" s="13">
        <v>6763980</v>
      </c>
      <c r="D33" s="13">
        <v>1555989</v>
      </c>
      <c r="E33" s="13">
        <v>1586502</v>
      </c>
      <c r="F33" s="19">
        <v>1123267</v>
      </c>
      <c r="G33" s="19">
        <v>33381</v>
      </c>
      <c r="H33" s="19">
        <v>168909</v>
      </c>
      <c r="I33" s="19">
        <v>1109773</v>
      </c>
      <c r="J33" s="19">
        <v>376143</v>
      </c>
      <c r="K33" s="19">
        <v>3314</v>
      </c>
      <c r="L33" s="19">
        <v>0</v>
      </c>
      <c r="M33" s="19">
        <v>1084546</v>
      </c>
      <c r="N33" s="19">
        <v>64926</v>
      </c>
      <c r="O33" s="19">
        <v>420</v>
      </c>
      <c r="P33" s="19">
        <v>1243312</v>
      </c>
      <c r="Q33" s="14">
        <v>0</v>
      </c>
      <c r="R33" s="5"/>
    </row>
    <row r="34" spans="1:18" ht="27" customHeight="1">
      <c r="A34" s="39" t="s">
        <v>54</v>
      </c>
      <c r="B34" s="66">
        <v>7301633</v>
      </c>
      <c r="C34" s="13">
        <v>6915293</v>
      </c>
      <c r="D34" s="13">
        <v>1419072</v>
      </c>
      <c r="E34" s="13">
        <v>1451444</v>
      </c>
      <c r="F34" s="19">
        <v>1326639</v>
      </c>
      <c r="G34" s="19">
        <v>128497</v>
      </c>
      <c r="H34" s="19">
        <v>441339</v>
      </c>
      <c r="I34" s="19">
        <v>858144</v>
      </c>
      <c r="J34" s="19">
        <v>380461</v>
      </c>
      <c r="K34" s="19">
        <v>1</v>
      </c>
      <c r="L34" s="19">
        <v>0</v>
      </c>
      <c r="M34" s="19">
        <v>1274111</v>
      </c>
      <c r="N34" s="19">
        <v>271297</v>
      </c>
      <c r="O34" s="19">
        <v>580</v>
      </c>
      <c r="P34" s="19">
        <v>815152</v>
      </c>
      <c r="Q34" s="14">
        <v>0</v>
      </c>
      <c r="R34" s="5"/>
    </row>
    <row r="35" spans="1:18" ht="27" customHeight="1">
      <c r="A35" s="39" t="s">
        <v>45</v>
      </c>
      <c r="B35" s="66">
        <v>3976491</v>
      </c>
      <c r="C35" s="13">
        <v>3613329</v>
      </c>
      <c r="D35" s="13">
        <v>843571</v>
      </c>
      <c r="E35" s="13">
        <v>846071</v>
      </c>
      <c r="F35" s="19">
        <v>619491</v>
      </c>
      <c r="G35" s="19">
        <v>22541</v>
      </c>
      <c r="H35" s="19">
        <v>228769</v>
      </c>
      <c r="I35" s="19">
        <v>645509</v>
      </c>
      <c r="J35" s="19">
        <v>254362</v>
      </c>
      <c r="K35" s="19">
        <v>5380</v>
      </c>
      <c r="L35" s="19">
        <v>0</v>
      </c>
      <c r="M35" s="19">
        <v>467619</v>
      </c>
      <c r="N35" s="19">
        <v>2284</v>
      </c>
      <c r="O35" s="19">
        <v>23495</v>
      </c>
      <c r="P35" s="19">
        <v>500308</v>
      </c>
      <c r="Q35" s="14">
        <v>0</v>
      </c>
      <c r="R35" s="5"/>
    </row>
    <row r="36" spans="1:18" ht="27" customHeight="1" thickBot="1">
      <c r="A36" s="70" t="s">
        <v>46</v>
      </c>
      <c r="B36" s="71">
        <v>4914437</v>
      </c>
      <c r="C36" s="46">
        <v>4510760</v>
      </c>
      <c r="D36" s="46">
        <v>952105</v>
      </c>
      <c r="E36" s="46">
        <v>982118</v>
      </c>
      <c r="F36" s="47">
        <v>804299</v>
      </c>
      <c r="G36" s="47">
        <v>40323</v>
      </c>
      <c r="H36" s="47">
        <v>301256</v>
      </c>
      <c r="I36" s="47">
        <v>763906</v>
      </c>
      <c r="J36" s="47">
        <v>219964</v>
      </c>
      <c r="K36" s="47">
        <v>43130</v>
      </c>
      <c r="L36" s="47">
        <v>0</v>
      </c>
      <c r="M36" s="47">
        <v>841518</v>
      </c>
      <c r="N36" s="47">
        <v>10800</v>
      </c>
      <c r="O36" s="47">
        <v>0</v>
      </c>
      <c r="P36" s="47">
        <v>533459</v>
      </c>
      <c r="Q36" s="48">
        <v>0</v>
      </c>
      <c r="R36" s="5"/>
    </row>
    <row r="37" spans="1:18" ht="27" customHeight="1" thickBot="1">
      <c r="A37" s="72" t="s">
        <v>47</v>
      </c>
      <c r="B37" s="73">
        <f>SUM(B8:B21)</f>
        <v>453990468</v>
      </c>
      <c r="C37" s="15">
        <f aca="true" t="shared" si="0" ref="C37:Q37">SUM(C8:C21)</f>
        <v>437083918</v>
      </c>
      <c r="D37" s="15">
        <f t="shared" si="0"/>
        <v>97092148</v>
      </c>
      <c r="E37" s="15">
        <f t="shared" si="0"/>
        <v>99849121</v>
      </c>
      <c r="F37" s="21">
        <f t="shared" si="0"/>
        <v>76452326</v>
      </c>
      <c r="G37" s="21">
        <f t="shared" si="0"/>
        <v>6558441</v>
      </c>
      <c r="H37" s="21">
        <f t="shared" si="0"/>
        <v>40155135</v>
      </c>
      <c r="I37" s="21">
        <f t="shared" si="0"/>
        <v>63359174</v>
      </c>
      <c r="J37" s="21">
        <f t="shared" si="0"/>
        <v>23960186</v>
      </c>
      <c r="K37" s="21">
        <f t="shared" si="0"/>
        <v>679133</v>
      </c>
      <c r="L37" s="21">
        <f t="shared" si="0"/>
        <v>0</v>
      </c>
      <c r="M37" s="21">
        <f t="shared" si="0"/>
        <v>62753130</v>
      </c>
      <c r="N37" s="21">
        <f t="shared" si="0"/>
        <v>18183011</v>
      </c>
      <c r="O37" s="21">
        <f t="shared" si="0"/>
        <v>1368374</v>
      </c>
      <c r="P37" s="21">
        <f t="shared" si="0"/>
        <v>46522860</v>
      </c>
      <c r="Q37" s="16">
        <f t="shared" si="0"/>
        <v>0</v>
      </c>
      <c r="R37" s="5"/>
    </row>
    <row r="38" spans="1:18" ht="27" customHeight="1" thickBot="1">
      <c r="A38" s="40" t="s">
        <v>55</v>
      </c>
      <c r="B38" s="74">
        <f aca="true" t="shared" si="1" ref="B38:Q38">SUM(B22:B36)</f>
        <v>82699552</v>
      </c>
      <c r="C38" s="9">
        <f t="shared" si="1"/>
        <v>77827268</v>
      </c>
      <c r="D38" s="9">
        <f t="shared" si="1"/>
        <v>16988471</v>
      </c>
      <c r="E38" s="9">
        <f t="shared" si="1"/>
        <v>17351477</v>
      </c>
      <c r="F38" s="22">
        <f t="shared" si="1"/>
        <v>14211250</v>
      </c>
      <c r="G38" s="22">
        <f t="shared" si="1"/>
        <v>985229</v>
      </c>
      <c r="H38" s="22">
        <f t="shared" si="1"/>
        <v>4058940</v>
      </c>
      <c r="I38" s="22">
        <f t="shared" si="1"/>
        <v>12139592</v>
      </c>
      <c r="J38" s="22">
        <f t="shared" si="1"/>
        <v>4881747</v>
      </c>
      <c r="K38" s="22">
        <f t="shared" si="1"/>
        <v>442002</v>
      </c>
      <c r="L38" s="22">
        <f t="shared" si="1"/>
        <v>0</v>
      </c>
      <c r="M38" s="22">
        <f t="shared" si="1"/>
        <v>9760803</v>
      </c>
      <c r="N38" s="22">
        <f t="shared" si="1"/>
        <v>3462014</v>
      </c>
      <c r="O38" s="22">
        <f t="shared" si="1"/>
        <v>284733</v>
      </c>
      <c r="P38" s="22">
        <f t="shared" si="1"/>
        <v>10612487</v>
      </c>
      <c r="Q38" s="10">
        <f t="shared" si="1"/>
        <v>0</v>
      </c>
      <c r="R38" s="5"/>
    </row>
    <row r="39" spans="1:18" ht="27" customHeight="1" thickBot="1">
      <c r="A39" s="40" t="s">
        <v>48</v>
      </c>
      <c r="B39" s="74">
        <f aca="true" t="shared" si="2" ref="B39:Q39">SUM(B8:B36)</f>
        <v>536690020</v>
      </c>
      <c r="C39" s="9">
        <f t="shared" si="2"/>
        <v>514911186</v>
      </c>
      <c r="D39" s="9">
        <f t="shared" si="2"/>
        <v>114080619</v>
      </c>
      <c r="E39" s="9">
        <f t="shared" si="2"/>
        <v>117200598</v>
      </c>
      <c r="F39" s="22">
        <f t="shared" si="2"/>
        <v>90663576</v>
      </c>
      <c r="G39" s="22">
        <f t="shared" si="2"/>
        <v>7543670</v>
      </c>
      <c r="H39" s="22">
        <f t="shared" si="2"/>
        <v>44214075</v>
      </c>
      <c r="I39" s="22">
        <f t="shared" si="2"/>
        <v>75498766</v>
      </c>
      <c r="J39" s="22">
        <f t="shared" si="2"/>
        <v>28841933</v>
      </c>
      <c r="K39" s="22">
        <f t="shared" si="2"/>
        <v>1121135</v>
      </c>
      <c r="L39" s="22">
        <f t="shared" si="2"/>
        <v>0</v>
      </c>
      <c r="M39" s="22">
        <f t="shared" si="2"/>
        <v>72513933</v>
      </c>
      <c r="N39" s="22">
        <f t="shared" si="2"/>
        <v>21645025</v>
      </c>
      <c r="O39" s="22">
        <f t="shared" si="2"/>
        <v>1653107</v>
      </c>
      <c r="P39" s="22">
        <f t="shared" si="2"/>
        <v>57135347</v>
      </c>
      <c r="Q39" s="10">
        <f t="shared" si="2"/>
        <v>0</v>
      </c>
      <c r="R39" s="5"/>
    </row>
  </sheetData>
  <sheetProtection/>
  <printOptions/>
  <pageMargins left="0.5905511811023623" right="0.4724409448818898" top="0.984251968503937" bottom="0.5905511811023623" header="0.7874015748031497" footer="0.3937007874015748"/>
  <pageSetup horizontalDpi="600" verticalDpi="600" orientation="landscape" paperSize="9" scale="50" r:id="rId1"/>
  <headerFooter alignWithMargins="0">
    <oddHeader>&amp;L&amp;24７　一般財源等充当状況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2017-11-29T07:45:13Z</cp:lastPrinted>
  <dcterms:created xsi:type="dcterms:W3CDTF">2001-02-26T01:55:10Z</dcterms:created>
  <dcterms:modified xsi:type="dcterms:W3CDTF">2019-10-25T07:23:27Z</dcterms:modified>
  <cp:category/>
  <cp:version/>
  <cp:contentType/>
  <cp:contentStatus/>
</cp:coreProperties>
</file>