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110" tabRatio="317" activeTab="0"/>
  </bookViews>
  <sheets>
    <sheet name="15(1)" sheetId="1" r:id="rId1"/>
    <sheet name="15(2)" sheetId="2" r:id="rId2"/>
  </sheets>
  <definedNames>
    <definedName name="\P">'15(1)'!$T$3</definedName>
    <definedName name="_xlnm.Print_Area" localSheetId="0">'15(1)'!$B$2:$Q$39</definedName>
    <definedName name="_xlnm.Print_Area" localSheetId="1">'15(2)'!$B$2:$M$39</definedName>
    <definedName name="_xlnm.Print_Titles" localSheetId="0">'15(1)'!$A:$A</definedName>
    <definedName name="_xlnm.Print_Titles" localSheetId="1">'15(2)'!$A:$A</definedName>
  </definedNames>
  <calcPr fullCalcOnLoad="1"/>
</workbook>
</file>

<file path=xl/sharedStrings.xml><?xml version="1.0" encoding="utf-8"?>
<sst xmlns="http://schemas.openxmlformats.org/spreadsheetml/2006/main" count="115" uniqueCount="79">
  <si>
    <t>(単位:千円)</t>
  </si>
  <si>
    <t>歳入合計</t>
  </si>
  <si>
    <t>歳出合計</t>
  </si>
  <si>
    <t>歳入歳出</t>
  </si>
  <si>
    <t>精 算 額</t>
  </si>
  <si>
    <t>差 引 額</t>
  </si>
  <si>
    <t>精算額を</t>
  </si>
  <si>
    <t>含めた場合</t>
  </si>
  <si>
    <t>含めない場合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</si>
  <si>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</si>
  <si>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</si>
  <si>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</si>
  <si>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</si>
  <si>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</si>
  <si>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</si>
  <si>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</si>
  <si>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</si>
  <si>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</si>
  <si>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</si>
  <si>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</si>
  <si>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</si>
  <si>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</si>
  <si>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</si>
  <si>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</si>
  <si>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</si>
  <si>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</si>
  <si>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</si>
  <si>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</si>
  <si>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</si>
  <si>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</si>
  <si>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</si>
  <si>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</si>
  <si>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</si>
  <si>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</si>
  <si>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保険税(料)</t>
  </si>
  <si>
    <t>一部負担金</t>
  </si>
  <si>
    <t>国庫支出金</t>
  </si>
  <si>
    <t>共同事業</t>
  </si>
  <si>
    <t>基金繰入金</t>
  </si>
  <si>
    <t>繰 越 金</t>
  </si>
  <si>
    <t>その他収入</t>
  </si>
  <si>
    <t>総 務 費</t>
  </si>
  <si>
    <t>保健事業費</t>
  </si>
  <si>
    <t>繰 出 金</t>
  </si>
  <si>
    <t>その他支出</t>
  </si>
  <si>
    <t>拠 出 金</t>
  </si>
  <si>
    <t>いなべ市</t>
  </si>
  <si>
    <t>志 摩 市</t>
  </si>
  <si>
    <t>伊 賀 市</t>
  </si>
  <si>
    <t>大 紀 町</t>
  </si>
  <si>
    <t>南伊勢町</t>
  </si>
  <si>
    <r>
      <t>紀 北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町</t>
    </r>
  </si>
  <si>
    <t>紀 北 町</t>
  </si>
  <si>
    <t>&lt;町　計&gt;</t>
  </si>
  <si>
    <t>基金積立金</t>
  </si>
  <si>
    <r>
      <t>公 債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</si>
  <si>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t>繰上充用金</t>
  </si>
  <si>
    <r>
      <t xml:space="preserve">前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年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度</t>
    </r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</si>
  <si>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</si>
  <si>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t>市 町 名</t>
  </si>
  <si>
    <t>実  質  収  支  額</t>
  </si>
  <si>
    <t>再  差  引  収  支  額</t>
  </si>
  <si>
    <r>
      <t>繰 入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</si>
  <si>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r>
      <t xml:space="preserve">歳 </t>
    </r>
    <r>
      <rPr>
        <sz val="14"/>
        <rFont val="ＭＳ 明朝"/>
        <family val="1"/>
      </rPr>
      <t xml:space="preserve">         </t>
    </r>
    <r>
      <rPr>
        <sz val="14"/>
        <rFont val="ＭＳ 明朝"/>
        <family val="1"/>
      </rPr>
      <t>入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>内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>訳</t>
    </r>
  </si>
  <si>
    <r>
      <t xml:space="preserve">収 </t>
    </r>
    <r>
      <rPr>
        <sz val="14"/>
        <rFont val="ＭＳ 明朝"/>
        <family val="1"/>
      </rPr>
      <t xml:space="preserve">                   </t>
    </r>
    <r>
      <rPr>
        <sz val="14"/>
        <rFont val="ＭＳ 明朝"/>
        <family val="1"/>
      </rPr>
      <t>支</t>
    </r>
  </si>
  <si>
    <r>
      <t xml:space="preserve">歳 </t>
    </r>
    <r>
      <rPr>
        <sz val="14"/>
        <rFont val="ＭＳ 明朝"/>
        <family val="1"/>
      </rPr>
      <t xml:space="preserve">              </t>
    </r>
    <r>
      <rPr>
        <sz val="14"/>
        <rFont val="ＭＳ 明朝"/>
        <family val="1"/>
      </rPr>
      <t>出</t>
    </r>
    <r>
      <rPr>
        <sz val="14"/>
        <rFont val="ＭＳ 明朝"/>
        <family val="1"/>
      </rPr>
      <t xml:space="preserve">               </t>
    </r>
    <r>
      <rPr>
        <sz val="14"/>
        <rFont val="ＭＳ 明朝"/>
        <family val="1"/>
      </rPr>
      <t>内</t>
    </r>
    <r>
      <rPr>
        <sz val="14"/>
        <rFont val="ＭＳ 明朝"/>
        <family val="1"/>
      </rPr>
      <t xml:space="preserve">               </t>
    </r>
    <r>
      <rPr>
        <sz val="14"/>
        <rFont val="ＭＳ 明朝"/>
        <family val="1"/>
      </rPr>
      <t>訳</t>
    </r>
  </si>
  <si>
    <t>１５   国民健康保険事業会計（事業勘定）の状況（１）</t>
  </si>
  <si>
    <t>１５   国民健康保険事業会計（事業勘定）の状況（２）</t>
  </si>
  <si>
    <t>【30年度決算額】</t>
  </si>
  <si>
    <t>【30年度決算額】</t>
  </si>
  <si>
    <t>県支出金</t>
  </si>
  <si>
    <t>他 会 計</t>
  </si>
  <si>
    <r>
      <t>地 方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</si>
  <si>
    <t>歳入内訳</t>
  </si>
  <si>
    <t>国民健康保険</t>
  </si>
  <si>
    <t>事業費納付金</t>
  </si>
  <si>
    <t>財政安定化</t>
  </si>
  <si>
    <t>基金拠出金</t>
  </si>
  <si>
    <t>保険給付費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</si>
</sst>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&quot;#,##0"/>
  </numFmts>
  <fonts count="39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07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0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11" xfId="0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37" fontId="0" fillId="0" borderId="13" xfId="0" applyFont="1" applyBorder="1" applyAlignment="1" applyProtection="1">
      <alignment/>
      <protection/>
    </xf>
    <xf numFmtId="37" fontId="0" fillId="0" borderId="14" xfId="0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0" fillId="0" borderId="16" xfId="0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17" xfId="0" applyNumberFormat="1" applyFont="1" applyBorder="1" applyAlignment="1" applyProtection="1">
      <alignment/>
      <protection/>
    </xf>
    <xf numFmtId="0" fontId="0" fillId="0" borderId="17" xfId="0" applyNumberFormat="1" applyFont="1" applyBorder="1" applyAlignment="1" applyProtection="1">
      <alignment horizontal="right"/>
      <protection/>
    </xf>
    <xf numFmtId="0" fontId="0" fillId="0" borderId="10" xfId="0" applyNumberFormat="1" applyFont="1" applyBorder="1" applyAlignment="1" applyProtection="1">
      <alignment/>
      <protection/>
    </xf>
    <xf numFmtId="0" fontId="0" fillId="0" borderId="18" xfId="0" applyNumberFormat="1" applyFont="1" applyBorder="1" applyAlignment="1" applyProtection="1">
      <alignment/>
      <protection/>
    </xf>
    <xf numFmtId="0" fontId="0" fillId="0" borderId="18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9" xfId="0" applyNumberFormat="1" applyFont="1" applyBorder="1" applyAlignment="1" applyProtection="1">
      <alignment/>
      <protection/>
    </xf>
    <xf numFmtId="0" fontId="0" fillId="0" borderId="19" xfId="0" applyNumberFormat="1" applyFont="1" applyBorder="1" applyAlignment="1" applyProtection="1">
      <alignment horizontal="center"/>
      <protection/>
    </xf>
    <xf numFmtId="0" fontId="0" fillId="0" borderId="14" xfId="0" applyNumberFormat="1" applyFont="1" applyBorder="1" applyAlignment="1" applyProtection="1">
      <alignment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17" xfId="0" applyNumberFormat="1" applyFont="1" applyBorder="1" applyAlignment="1" applyProtection="1">
      <alignment/>
      <protection/>
    </xf>
    <xf numFmtId="0" fontId="0" fillId="0" borderId="17" xfId="0" applyNumberFormat="1" applyFont="1" applyBorder="1" applyAlignment="1" applyProtection="1">
      <alignment horizontal="right"/>
      <protection/>
    </xf>
    <xf numFmtId="0" fontId="0" fillId="0" borderId="10" xfId="0" applyNumberFormat="1" applyFont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0" borderId="20" xfId="0" applyNumberFormat="1" applyFont="1" applyBorder="1" applyAlignment="1" applyProtection="1">
      <alignment/>
      <protection/>
    </xf>
    <xf numFmtId="0" fontId="0" fillId="0" borderId="21" xfId="0" applyNumberFormat="1" applyFont="1" applyBorder="1" applyAlignment="1" applyProtection="1">
      <alignment horizontal="center"/>
      <protection/>
    </xf>
    <xf numFmtId="0" fontId="0" fillId="0" borderId="22" xfId="0" applyNumberFormat="1" applyFont="1" applyBorder="1" applyAlignment="1" applyProtection="1">
      <alignment horizontal="center"/>
      <protection/>
    </xf>
    <xf numFmtId="0" fontId="0" fillId="0" borderId="20" xfId="0" applyNumberFormat="1" applyFont="1" applyBorder="1" applyAlignment="1" applyProtection="1">
      <alignment horizontal="center"/>
      <protection/>
    </xf>
    <xf numFmtId="0" fontId="0" fillId="0" borderId="23" xfId="0" applyNumberFormat="1" applyFont="1" applyBorder="1" applyAlignment="1" applyProtection="1">
      <alignment horizontal="center"/>
      <protection/>
    </xf>
    <xf numFmtId="37" fontId="3" fillId="0" borderId="24" xfId="0" applyNumberFormat="1" applyFont="1" applyBorder="1" applyAlignment="1" applyProtection="1">
      <alignment/>
      <protection/>
    </xf>
    <xf numFmtId="0" fontId="0" fillId="0" borderId="25" xfId="0" applyNumberFormat="1" applyFont="1" applyBorder="1" applyAlignment="1" applyProtection="1">
      <alignment horizontal="center"/>
      <protection/>
    </xf>
    <xf numFmtId="0" fontId="0" fillId="0" borderId="26" xfId="0" applyNumberFormat="1" applyFont="1" applyBorder="1" applyAlignment="1" applyProtection="1">
      <alignment horizontal="center"/>
      <protection/>
    </xf>
    <xf numFmtId="37" fontId="3" fillId="0" borderId="27" xfId="0" applyNumberFormat="1" applyFont="1" applyBorder="1" applyAlignment="1" applyProtection="1">
      <alignment/>
      <protection/>
    </xf>
    <xf numFmtId="0" fontId="0" fillId="0" borderId="23" xfId="0" applyNumberFormat="1" applyFont="1" applyBorder="1" applyAlignment="1" applyProtection="1">
      <alignment horizontal="center"/>
      <protection/>
    </xf>
    <xf numFmtId="0" fontId="0" fillId="0" borderId="28" xfId="0" applyNumberFormat="1" applyFont="1" applyBorder="1" applyAlignment="1" applyProtection="1">
      <alignment horizontal="center"/>
      <protection/>
    </xf>
    <xf numFmtId="0" fontId="0" fillId="0" borderId="29" xfId="0" applyNumberFormat="1" applyFont="1" applyBorder="1" applyAlignment="1" applyProtection="1">
      <alignment horizontal="centerContinuous" vertical="top"/>
      <protection/>
    </xf>
    <xf numFmtId="37" fontId="3" fillId="0" borderId="30" xfId="0" applyNumberFormat="1" applyFont="1" applyBorder="1" applyAlignment="1" applyProtection="1">
      <alignment/>
      <protection/>
    </xf>
    <xf numFmtId="37" fontId="3" fillId="0" borderId="31" xfId="0" applyNumberFormat="1" applyFont="1" applyBorder="1" applyAlignment="1" applyProtection="1">
      <alignment/>
      <protection/>
    </xf>
    <xf numFmtId="176" fontId="0" fillId="0" borderId="13" xfId="0" applyNumberFormat="1" applyFont="1" applyBorder="1" applyAlignment="1" applyProtection="1">
      <alignment/>
      <protection/>
    </xf>
    <xf numFmtId="176" fontId="0" fillId="0" borderId="11" xfId="0" applyNumberFormat="1" applyFont="1" applyBorder="1" applyAlignment="1" applyProtection="1">
      <alignment/>
      <protection/>
    </xf>
    <xf numFmtId="0" fontId="0" fillId="0" borderId="32" xfId="0" applyNumberFormat="1" applyFont="1" applyBorder="1" applyAlignment="1" applyProtection="1">
      <alignment/>
      <protection/>
    </xf>
    <xf numFmtId="0" fontId="0" fillId="0" borderId="19" xfId="0" applyNumberFormat="1" applyFont="1" applyBorder="1" applyAlignment="1" applyProtection="1">
      <alignment/>
      <protection/>
    </xf>
    <xf numFmtId="0" fontId="0" fillId="0" borderId="32" xfId="0" applyNumberFormat="1" applyFont="1" applyBorder="1" applyAlignment="1" applyProtection="1">
      <alignment horizontal="center"/>
      <protection/>
    </xf>
    <xf numFmtId="0" fontId="0" fillId="0" borderId="19" xfId="0" applyNumberFormat="1" applyFont="1" applyBorder="1" applyAlignment="1" applyProtection="1">
      <alignment horizontal="center"/>
      <protection/>
    </xf>
    <xf numFmtId="0" fontId="0" fillId="0" borderId="33" xfId="0" applyNumberFormat="1" applyFont="1" applyBorder="1" applyAlignment="1" applyProtection="1">
      <alignment/>
      <protection/>
    </xf>
    <xf numFmtId="0" fontId="0" fillId="0" borderId="14" xfId="0" applyNumberFormat="1" applyFont="1" applyBorder="1" applyAlignment="1" applyProtection="1">
      <alignment/>
      <protection/>
    </xf>
    <xf numFmtId="176" fontId="3" fillId="0" borderId="34" xfId="0" applyNumberFormat="1" applyFont="1" applyBorder="1" applyAlignment="1" applyProtection="1">
      <alignment/>
      <protection/>
    </xf>
    <xf numFmtId="176" fontId="3" fillId="0" borderId="30" xfId="0" applyNumberFormat="1" applyFont="1" applyBorder="1" applyAlignment="1" applyProtection="1">
      <alignment/>
      <protection/>
    </xf>
    <xf numFmtId="176" fontId="3" fillId="0" borderId="35" xfId="0" applyNumberFormat="1" applyFont="1" applyBorder="1" applyAlignment="1" applyProtection="1">
      <alignment/>
      <protection/>
    </xf>
    <xf numFmtId="176" fontId="3" fillId="0" borderId="15" xfId="0" applyNumberFormat="1" applyFont="1" applyBorder="1" applyAlignment="1" applyProtection="1">
      <alignment/>
      <protection/>
    </xf>
    <xf numFmtId="176" fontId="3" fillId="0" borderId="36" xfId="0" applyNumberFormat="1" applyFont="1" applyBorder="1" applyAlignment="1" applyProtection="1">
      <alignment/>
      <protection/>
    </xf>
    <xf numFmtId="176" fontId="3" fillId="0" borderId="31" xfId="0" applyNumberFormat="1" applyFont="1" applyBorder="1" applyAlignment="1" applyProtection="1">
      <alignment/>
      <protection/>
    </xf>
    <xf numFmtId="176" fontId="0" fillId="0" borderId="37" xfId="0" applyNumberFormat="1" applyFont="1" applyBorder="1" applyAlignment="1" applyProtection="1">
      <alignment/>
      <protection/>
    </xf>
    <xf numFmtId="176" fontId="0" fillId="0" borderId="16" xfId="0" applyNumberFormat="1" applyFont="1" applyBorder="1" applyAlignment="1" applyProtection="1">
      <alignment/>
      <protection/>
    </xf>
    <xf numFmtId="176" fontId="0" fillId="0" borderId="33" xfId="0" applyNumberFormat="1" applyFont="1" applyBorder="1" applyAlignment="1" applyProtection="1">
      <alignment/>
      <protection/>
    </xf>
    <xf numFmtId="176" fontId="0" fillId="0" borderId="14" xfId="0" applyNumberFormat="1" applyFont="1" applyBorder="1" applyAlignment="1" applyProtection="1">
      <alignment/>
      <protection/>
    </xf>
    <xf numFmtId="0" fontId="0" fillId="0" borderId="14" xfId="0" applyNumberFormat="1" applyFont="1" applyBorder="1" applyAlignment="1" applyProtection="1">
      <alignment horizontal="center" vertical="center"/>
      <protection/>
    </xf>
    <xf numFmtId="0" fontId="0" fillId="0" borderId="38" xfId="0" applyNumberFormat="1" applyFont="1" applyBorder="1" applyAlignment="1" applyProtection="1">
      <alignment horizontal="centerContinuous" vertical="center"/>
      <protection/>
    </xf>
    <xf numFmtId="0" fontId="0" fillId="0" borderId="39" xfId="0" applyNumberFormat="1" applyFont="1" applyBorder="1" applyAlignment="1" applyProtection="1">
      <alignment horizontal="centerContinuous" vertical="center"/>
      <protection/>
    </xf>
    <xf numFmtId="0" fontId="0" fillId="0" borderId="40" xfId="0" applyNumberFormat="1" applyFont="1" applyBorder="1" applyAlignment="1" applyProtection="1">
      <alignment horizontal="centerContinuous" vertical="center"/>
      <protection/>
    </xf>
    <xf numFmtId="0" fontId="0" fillId="0" borderId="41" xfId="0" applyNumberFormat="1" applyFont="1" applyBorder="1" applyAlignment="1" applyProtection="1">
      <alignment horizontal="centerContinuous" vertical="top"/>
      <protection/>
    </xf>
    <xf numFmtId="0" fontId="0" fillId="0" borderId="42" xfId="0" applyNumberFormat="1" applyFont="1" applyBorder="1" applyAlignment="1" applyProtection="1">
      <alignment/>
      <protection/>
    </xf>
    <xf numFmtId="0" fontId="0" fillId="0" borderId="43" xfId="0" applyNumberFormat="1" applyFont="1" applyBorder="1" applyAlignment="1" applyProtection="1">
      <alignment/>
      <protection/>
    </xf>
    <xf numFmtId="0" fontId="0" fillId="0" borderId="38" xfId="0" applyNumberFormat="1" applyFont="1" applyBorder="1" applyAlignment="1" applyProtection="1">
      <alignment horizontal="centerContinuous" vertical="center"/>
      <protection/>
    </xf>
    <xf numFmtId="0" fontId="0" fillId="0" borderId="39" xfId="0" applyNumberFormat="1" applyFont="1" applyBorder="1" applyAlignment="1" applyProtection="1">
      <alignment horizontal="centerContinuous" vertical="center"/>
      <protection/>
    </xf>
    <xf numFmtId="0" fontId="0" fillId="0" borderId="44" xfId="0" applyNumberFormat="1" applyFont="1" applyBorder="1" applyAlignment="1" applyProtection="1">
      <alignment horizontal="centerContinuous" vertical="top"/>
      <protection/>
    </xf>
    <xf numFmtId="0" fontId="0" fillId="0" borderId="45" xfId="0" applyNumberFormat="1" applyFont="1" applyBorder="1" applyAlignment="1" applyProtection="1">
      <alignment horizontal="centerContinuous" vertical="top"/>
      <protection/>
    </xf>
    <xf numFmtId="0" fontId="0" fillId="0" borderId="46" xfId="0" applyNumberFormat="1" applyFont="1" applyBorder="1" applyAlignment="1" applyProtection="1">
      <alignment/>
      <protection/>
    </xf>
    <xf numFmtId="0" fontId="0" fillId="0" borderId="47" xfId="0" applyNumberFormat="1" applyFont="1" applyBorder="1" applyAlignment="1" applyProtection="1">
      <alignment/>
      <protection/>
    </xf>
    <xf numFmtId="0" fontId="0" fillId="0" borderId="47" xfId="0" applyNumberFormat="1" applyFont="1" applyBorder="1" applyAlignment="1" applyProtection="1">
      <alignment horizontal="center"/>
      <protection/>
    </xf>
    <xf numFmtId="0" fontId="0" fillId="0" borderId="48" xfId="0" applyNumberFormat="1" applyFont="1" applyBorder="1" applyAlignment="1" applyProtection="1">
      <alignment/>
      <protection/>
    </xf>
    <xf numFmtId="0" fontId="0" fillId="0" borderId="49" xfId="0" applyNumberFormat="1" applyFont="1" applyBorder="1" applyAlignment="1" applyProtection="1">
      <alignment horizontal="center"/>
      <protection/>
    </xf>
    <xf numFmtId="0" fontId="0" fillId="0" borderId="21" xfId="0" applyNumberFormat="1" applyFont="1" applyBorder="1" applyAlignment="1" applyProtection="1">
      <alignment horizontal="center"/>
      <protection/>
    </xf>
    <xf numFmtId="0" fontId="0" fillId="0" borderId="50" xfId="0" applyNumberFormat="1" applyFont="1" applyBorder="1" applyAlignment="1" applyProtection="1">
      <alignment horizontal="center"/>
      <protection/>
    </xf>
    <xf numFmtId="0" fontId="0" fillId="0" borderId="48" xfId="0" applyNumberFormat="1" applyFont="1" applyBorder="1" applyAlignment="1" applyProtection="1">
      <alignment horizontal="center"/>
      <protection/>
    </xf>
    <xf numFmtId="0" fontId="0" fillId="0" borderId="51" xfId="0" applyNumberFormat="1" applyFont="1" applyBorder="1" applyAlignment="1" applyProtection="1">
      <alignment/>
      <protection/>
    </xf>
    <xf numFmtId="0" fontId="0" fillId="0" borderId="32" xfId="0" applyNumberFormat="1" applyFont="1" applyBorder="1" applyAlignment="1" applyProtection="1">
      <alignment horizontal="center"/>
      <protection/>
    </xf>
    <xf numFmtId="0" fontId="0" fillId="0" borderId="32" xfId="0" applyNumberFormat="1" applyFont="1" applyBorder="1" applyAlignment="1" applyProtection="1">
      <alignment/>
      <protection/>
    </xf>
    <xf numFmtId="0" fontId="0" fillId="0" borderId="33" xfId="0" applyNumberFormat="1" applyFont="1" applyBorder="1" applyAlignment="1" applyProtection="1">
      <alignment/>
      <protection/>
    </xf>
    <xf numFmtId="176" fontId="0" fillId="0" borderId="30" xfId="0" applyNumberFormat="1" applyFont="1" applyBorder="1" applyAlignment="1" applyProtection="1">
      <alignment/>
      <protection/>
    </xf>
    <xf numFmtId="176" fontId="0" fillId="0" borderId="24" xfId="0" applyNumberFormat="1" applyFont="1" applyBorder="1" applyAlignment="1" applyProtection="1">
      <alignment/>
      <protection/>
    </xf>
    <xf numFmtId="176" fontId="0" fillId="0" borderId="15" xfId="0" applyNumberFormat="1" applyFont="1" applyBorder="1" applyAlignment="1" applyProtection="1">
      <alignment/>
      <protection/>
    </xf>
    <xf numFmtId="176" fontId="0" fillId="0" borderId="12" xfId="0" applyNumberFormat="1" applyFont="1" applyBorder="1" applyAlignment="1" applyProtection="1">
      <alignment/>
      <protection/>
    </xf>
    <xf numFmtId="176" fontId="0" fillId="0" borderId="31" xfId="0" applyNumberFormat="1" applyFont="1" applyBorder="1" applyAlignment="1" applyProtection="1">
      <alignment/>
      <protection/>
    </xf>
    <xf numFmtId="176" fontId="0" fillId="0" borderId="27" xfId="0" applyNumberFormat="1" applyFont="1" applyBorder="1" applyAlignment="1" applyProtection="1">
      <alignment/>
      <protection/>
    </xf>
    <xf numFmtId="0" fontId="0" fillId="0" borderId="40" xfId="0" applyNumberFormat="1" applyFont="1" applyBorder="1" applyAlignment="1" applyProtection="1">
      <alignment horizontal="centerContinuous" vertical="center"/>
      <protection/>
    </xf>
    <xf numFmtId="0" fontId="0" fillId="0" borderId="52" xfId="0" applyNumberFormat="1" applyFont="1" applyBorder="1" applyAlignment="1" applyProtection="1">
      <alignment horizontal="centerContinuous" vertical="top"/>
      <protection/>
    </xf>
    <xf numFmtId="0" fontId="0" fillId="0" borderId="53" xfId="0" applyNumberFormat="1" applyFont="1" applyBorder="1" applyAlignment="1" applyProtection="1">
      <alignment horizontal="centerContinuous" vertical="top"/>
      <protection/>
    </xf>
    <xf numFmtId="0" fontId="0" fillId="0" borderId="18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 horizontal="center" vertical="center"/>
      <protection/>
    </xf>
    <xf numFmtId="176" fontId="3" fillId="0" borderId="24" xfId="0" applyNumberFormat="1" applyFont="1" applyBorder="1" applyAlignment="1" applyProtection="1">
      <alignment/>
      <protection/>
    </xf>
    <xf numFmtId="37" fontId="3" fillId="0" borderId="34" xfId="0" applyNumberFormat="1" applyFont="1" applyBorder="1" applyAlignment="1" applyProtection="1">
      <alignment/>
      <protection/>
    </xf>
    <xf numFmtId="176" fontId="3" fillId="0" borderId="12" xfId="0" applyNumberFormat="1" applyFont="1" applyBorder="1" applyAlignment="1" applyProtection="1">
      <alignment/>
      <protection/>
    </xf>
    <xf numFmtId="37" fontId="3" fillId="0" borderId="35" xfId="0" applyNumberFormat="1" applyFont="1" applyBorder="1" applyAlignment="1" applyProtection="1">
      <alignment/>
      <protection/>
    </xf>
    <xf numFmtId="176" fontId="3" fillId="0" borderId="27" xfId="0" applyNumberFormat="1" applyFont="1" applyBorder="1" applyAlignment="1" applyProtection="1">
      <alignment/>
      <protection/>
    </xf>
    <xf numFmtId="37" fontId="3" fillId="0" borderId="36" xfId="0" applyNumberFormat="1" applyFont="1" applyBorder="1" applyAlignment="1" applyProtection="1">
      <alignment/>
      <protection/>
    </xf>
    <xf numFmtId="37" fontId="0" fillId="0" borderId="37" xfId="0" applyFont="1" applyBorder="1" applyAlignment="1" applyProtection="1">
      <alignment/>
      <protection/>
    </xf>
    <xf numFmtId="37" fontId="0" fillId="0" borderId="33" xfId="0" applyFont="1" applyBorder="1" applyAlignment="1" applyProtection="1">
      <alignment/>
      <protection/>
    </xf>
    <xf numFmtId="176" fontId="0" fillId="0" borderId="34" xfId="0" applyNumberFormat="1" applyFont="1" applyBorder="1" applyAlignment="1" applyProtection="1">
      <alignment/>
      <protection/>
    </xf>
    <xf numFmtId="176" fontId="0" fillId="0" borderId="35" xfId="0" applyNumberFormat="1" applyFont="1" applyBorder="1" applyAlignment="1" applyProtection="1">
      <alignment/>
      <protection/>
    </xf>
    <xf numFmtId="176" fontId="0" fillId="0" borderId="36" xfId="0" applyNumberFormat="1" applyFont="1" applyBorder="1" applyAlignment="1" applyProtection="1">
      <alignment/>
      <protection/>
    </xf>
    <xf numFmtId="0" fontId="4" fillId="0" borderId="0" xfId="0" applyNumberFormat="1" applyFont="1" applyAlignment="1">
      <alignment horizontal="right" vertical="top"/>
    </xf>
    <xf numFmtId="0" fontId="0" fillId="0" borderId="19" xfId="0" applyNumberFormat="1" applyFont="1" applyBorder="1" applyAlignment="1" applyProtection="1">
      <alignment horizontal="center"/>
      <protection/>
    </xf>
    <xf numFmtId="0" fontId="0" fillId="0" borderId="18" xfId="0" applyNumberFormat="1" applyFont="1" applyBorder="1" applyAlignment="1" applyProtection="1">
      <alignment horizontal="center"/>
      <protection/>
    </xf>
    <xf numFmtId="0" fontId="0" fillId="0" borderId="40" xfId="0" applyNumberFormat="1" applyFont="1" applyBorder="1" applyAlignment="1" applyProtection="1">
      <alignment horizontal="centerContinuous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"/>
  <sheetViews>
    <sheetView showGridLines="0" tabSelected="1" zoomScale="65" zoomScaleNormal="65" zoomScalePageLayoutView="0" workbookViewId="0" topLeftCell="A1">
      <pane xSplit="1" ySplit="7" topLeftCell="B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8" sqref="B8"/>
    </sheetView>
  </sheetViews>
  <sheetFormatPr defaultColWidth="14.66015625" defaultRowHeight="24" customHeight="1"/>
  <cols>
    <col min="1" max="1" width="14.58203125" style="3" customWidth="1"/>
    <col min="2" max="9" width="12.66015625" style="3" customWidth="1"/>
    <col min="10" max="17" width="12.16015625" style="3" customWidth="1"/>
    <col min="18" max="22" width="14.66015625" style="3" customWidth="1"/>
    <col min="23" max="16384" width="14.66015625" style="3" customWidth="1"/>
  </cols>
  <sheetData>
    <row r="1" spans="1:25" s="1" customFormat="1" ht="27" customHeight="1">
      <c r="A1" s="20" t="s">
        <v>66</v>
      </c>
      <c r="B1" s="21"/>
      <c r="C1" s="21"/>
      <c r="D1" s="21"/>
      <c r="E1" s="21"/>
      <c r="F1" s="21"/>
      <c r="G1" s="21"/>
      <c r="H1" s="21"/>
      <c r="I1" s="21"/>
      <c r="J1" s="10"/>
      <c r="K1" s="10"/>
      <c r="L1" s="10"/>
      <c r="M1" s="10"/>
      <c r="N1" s="10"/>
      <c r="O1" s="10"/>
      <c r="P1" s="10"/>
      <c r="Q1" s="103" t="s">
        <v>68</v>
      </c>
      <c r="R1" s="21"/>
      <c r="S1" s="21"/>
      <c r="T1" s="21"/>
      <c r="U1" s="21"/>
      <c r="V1" s="21"/>
      <c r="W1" s="21"/>
      <c r="X1" s="21"/>
      <c r="Y1" s="21"/>
    </row>
    <row r="2" spans="1:25" s="1" customFormat="1" ht="27" customHeight="1" thickBot="1">
      <c r="A2" s="22"/>
      <c r="B2" s="22"/>
      <c r="C2" s="22"/>
      <c r="D2" s="22"/>
      <c r="E2" s="22"/>
      <c r="F2" s="22"/>
      <c r="G2" s="22"/>
      <c r="H2" s="22"/>
      <c r="I2" s="23"/>
      <c r="J2" s="11"/>
      <c r="K2" s="11"/>
      <c r="L2" s="11"/>
      <c r="M2" s="11"/>
      <c r="N2" s="11"/>
      <c r="O2" s="11"/>
      <c r="P2" s="12"/>
      <c r="Q2" s="23" t="s">
        <v>0</v>
      </c>
      <c r="R2" s="21"/>
      <c r="S2" s="21"/>
      <c r="T2" s="21"/>
      <c r="U2" s="21"/>
      <c r="V2" s="21"/>
      <c r="W2" s="21"/>
      <c r="X2" s="21"/>
      <c r="Y2" s="21"/>
    </row>
    <row r="3" spans="1:25" s="1" customFormat="1" ht="27" customHeight="1">
      <c r="A3" s="24"/>
      <c r="B3" s="65" t="s">
        <v>64</v>
      </c>
      <c r="C3" s="66"/>
      <c r="D3" s="66"/>
      <c r="E3" s="66"/>
      <c r="F3" s="66"/>
      <c r="G3" s="66"/>
      <c r="H3" s="66"/>
      <c r="I3" s="87"/>
      <c r="J3" s="59" t="s">
        <v>63</v>
      </c>
      <c r="K3" s="60"/>
      <c r="L3" s="60"/>
      <c r="M3" s="60"/>
      <c r="N3" s="60"/>
      <c r="O3" s="60"/>
      <c r="P3" s="60"/>
      <c r="Q3" s="61"/>
      <c r="R3" s="24"/>
      <c r="S3" s="21"/>
      <c r="T3" s="21"/>
      <c r="U3" s="21"/>
      <c r="V3" s="21"/>
      <c r="W3" s="21"/>
      <c r="X3" s="21"/>
      <c r="Y3" s="21"/>
    </row>
    <row r="4" spans="1:25" s="1" customFormat="1" ht="27" customHeight="1">
      <c r="A4" s="24"/>
      <c r="B4" s="42"/>
      <c r="C4" s="43"/>
      <c r="D4" s="43"/>
      <c r="E4" s="43"/>
      <c r="F4" s="67"/>
      <c r="G4" s="68"/>
      <c r="H4" s="67"/>
      <c r="I4" s="88"/>
      <c r="J4" s="77"/>
      <c r="K4" s="63"/>
      <c r="L4" s="63"/>
      <c r="M4" s="63"/>
      <c r="N4" s="63"/>
      <c r="O4" s="63"/>
      <c r="P4" s="63"/>
      <c r="Q4" s="64"/>
      <c r="R4" s="24"/>
      <c r="S4" s="21"/>
      <c r="T4" s="21"/>
      <c r="U4" s="21"/>
      <c r="V4" s="21"/>
      <c r="W4" s="21"/>
      <c r="X4" s="21"/>
      <c r="Y4" s="21"/>
    </row>
    <row r="5" spans="1:25" s="1" customFormat="1" ht="27" customHeight="1">
      <c r="A5" s="25" t="s">
        <v>59</v>
      </c>
      <c r="B5" s="44" t="s">
        <v>1</v>
      </c>
      <c r="C5" s="45" t="s">
        <v>2</v>
      </c>
      <c r="D5" s="45" t="s">
        <v>3</v>
      </c>
      <c r="E5" s="45" t="s">
        <v>4</v>
      </c>
      <c r="F5" s="37" t="s">
        <v>60</v>
      </c>
      <c r="G5" s="62"/>
      <c r="H5" s="37" t="s">
        <v>61</v>
      </c>
      <c r="I5" s="89"/>
      <c r="J5" s="78" t="s">
        <v>34</v>
      </c>
      <c r="K5" s="18" t="s">
        <v>35</v>
      </c>
      <c r="L5" s="18" t="s">
        <v>36</v>
      </c>
      <c r="M5" s="104" t="s">
        <v>70</v>
      </c>
      <c r="N5" s="18" t="s">
        <v>71</v>
      </c>
      <c r="O5" s="18" t="s">
        <v>38</v>
      </c>
      <c r="P5" s="18" t="s">
        <v>39</v>
      </c>
      <c r="Q5" s="105" t="s">
        <v>72</v>
      </c>
      <c r="R5" s="24"/>
      <c r="S5" s="21"/>
      <c r="T5" s="21"/>
      <c r="U5" s="21"/>
      <c r="V5" s="21"/>
      <c r="W5" s="21"/>
      <c r="X5" s="21"/>
      <c r="Y5" s="21"/>
    </row>
    <row r="6" spans="1:25" s="1" customFormat="1" ht="27" customHeight="1">
      <c r="A6" s="24"/>
      <c r="B6" s="42"/>
      <c r="C6" s="43"/>
      <c r="D6" s="45" t="s">
        <v>5</v>
      </c>
      <c r="E6" s="43"/>
      <c r="F6" s="45" t="s">
        <v>6</v>
      </c>
      <c r="G6" s="45" t="s">
        <v>6</v>
      </c>
      <c r="H6" s="45" t="s">
        <v>6</v>
      </c>
      <c r="I6" s="90" t="s">
        <v>6</v>
      </c>
      <c r="J6" s="79"/>
      <c r="K6" s="17"/>
      <c r="L6" s="17"/>
      <c r="M6" s="18"/>
      <c r="N6" s="18" t="s">
        <v>62</v>
      </c>
      <c r="O6" s="17"/>
      <c r="P6" s="18"/>
      <c r="Q6" s="15"/>
      <c r="R6" s="24"/>
      <c r="S6" s="21"/>
      <c r="T6" s="21"/>
      <c r="U6" s="21"/>
      <c r="V6" s="21"/>
      <c r="W6" s="21"/>
      <c r="X6" s="21"/>
      <c r="Y6" s="21"/>
    </row>
    <row r="7" spans="1:25" s="1" customFormat="1" ht="27" customHeight="1" thickBot="1">
      <c r="A7" s="26"/>
      <c r="B7" s="46"/>
      <c r="C7" s="47"/>
      <c r="D7" s="47"/>
      <c r="E7" s="47"/>
      <c r="F7" s="58" t="s">
        <v>7</v>
      </c>
      <c r="G7" s="58" t="s">
        <v>8</v>
      </c>
      <c r="H7" s="58" t="s">
        <v>7</v>
      </c>
      <c r="I7" s="91" t="s">
        <v>8</v>
      </c>
      <c r="J7" s="80"/>
      <c r="K7" s="19"/>
      <c r="L7" s="19"/>
      <c r="M7" s="19"/>
      <c r="N7" s="19"/>
      <c r="O7" s="19"/>
      <c r="P7" s="19"/>
      <c r="Q7" s="16"/>
      <c r="R7" s="24"/>
      <c r="S7" s="21"/>
      <c r="T7" s="21"/>
      <c r="U7" s="21"/>
      <c r="V7" s="21"/>
      <c r="W7" s="21"/>
      <c r="X7" s="21"/>
      <c r="Y7" s="21"/>
    </row>
    <row r="8" spans="1:18" ht="27" customHeight="1">
      <c r="A8" s="30" t="s">
        <v>9</v>
      </c>
      <c r="B8" s="48">
        <v>28563810</v>
      </c>
      <c r="C8" s="49">
        <v>28388582</v>
      </c>
      <c r="D8" s="49">
        <v>175228</v>
      </c>
      <c r="E8" s="49">
        <v>-48786</v>
      </c>
      <c r="F8" s="49">
        <v>126442</v>
      </c>
      <c r="G8" s="49">
        <v>175228</v>
      </c>
      <c r="H8" s="49">
        <v>126442</v>
      </c>
      <c r="I8" s="92">
        <v>175228</v>
      </c>
      <c r="J8" s="93">
        <v>5892007</v>
      </c>
      <c r="K8" s="38">
        <v>0</v>
      </c>
      <c r="L8" s="38">
        <v>0</v>
      </c>
      <c r="M8" s="38">
        <v>19702272</v>
      </c>
      <c r="N8" s="38">
        <v>2044949</v>
      </c>
      <c r="O8" s="38">
        <v>0</v>
      </c>
      <c r="P8" s="38">
        <v>825799</v>
      </c>
      <c r="Q8" s="31">
        <v>0</v>
      </c>
      <c r="R8" s="2"/>
    </row>
    <row r="9" spans="1:18" ht="27" customHeight="1">
      <c r="A9" s="32" t="s">
        <v>10</v>
      </c>
      <c r="B9" s="50">
        <v>29541492</v>
      </c>
      <c r="C9" s="51">
        <v>29388018</v>
      </c>
      <c r="D9" s="51">
        <v>153474</v>
      </c>
      <c r="E9" s="51">
        <v>-51350</v>
      </c>
      <c r="F9" s="51">
        <v>102124</v>
      </c>
      <c r="G9" s="51">
        <v>153474</v>
      </c>
      <c r="H9" s="51">
        <v>31303</v>
      </c>
      <c r="I9" s="94">
        <v>82653</v>
      </c>
      <c r="J9" s="95">
        <v>5800346</v>
      </c>
      <c r="K9" s="8">
        <v>0</v>
      </c>
      <c r="L9" s="8">
        <v>0</v>
      </c>
      <c r="M9" s="8">
        <v>19876037</v>
      </c>
      <c r="N9" s="8">
        <v>1796061</v>
      </c>
      <c r="O9" s="8">
        <v>0</v>
      </c>
      <c r="P9" s="8">
        <v>1983235</v>
      </c>
      <c r="Q9" s="5">
        <v>0</v>
      </c>
      <c r="R9" s="2"/>
    </row>
    <row r="10" spans="1:18" ht="27" customHeight="1">
      <c r="A10" s="32" t="s">
        <v>11</v>
      </c>
      <c r="B10" s="50">
        <v>12943490</v>
      </c>
      <c r="C10" s="51">
        <v>12728515</v>
      </c>
      <c r="D10" s="51">
        <v>214975</v>
      </c>
      <c r="E10" s="51">
        <v>-25418</v>
      </c>
      <c r="F10" s="51">
        <v>243499</v>
      </c>
      <c r="G10" s="51">
        <v>214975</v>
      </c>
      <c r="H10" s="51">
        <v>157834</v>
      </c>
      <c r="I10" s="94">
        <v>129310</v>
      </c>
      <c r="J10" s="95">
        <v>2408963</v>
      </c>
      <c r="K10" s="8">
        <v>0</v>
      </c>
      <c r="L10" s="8">
        <v>0</v>
      </c>
      <c r="M10" s="8">
        <v>9214424</v>
      </c>
      <c r="N10" s="8">
        <v>908083</v>
      </c>
      <c r="O10" s="8">
        <v>236401</v>
      </c>
      <c r="P10" s="8">
        <v>122459</v>
      </c>
      <c r="Q10" s="5">
        <v>0</v>
      </c>
      <c r="R10" s="2"/>
    </row>
    <row r="11" spans="1:18" ht="27" customHeight="1">
      <c r="A11" s="32" t="s">
        <v>12</v>
      </c>
      <c r="B11" s="50">
        <v>18285504</v>
      </c>
      <c r="C11" s="51">
        <v>17930361</v>
      </c>
      <c r="D11" s="51">
        <v>355143</v>
      </c>
      <c r="E11" s="51">
        <v>-24857</v>
      </c>
      <c r="F11" s="51">
        <v>330286</v>
      </c>
      <c r="G11" s="51">
        <v>355143</v>
      </c>
      <c r="H11" s="51">
        <v>81148</v>
      </c>
      <c r="I11" s="94">
        <v>106005</v>
      </c>
      <c r="J11" s="95">
        <v>3429245</v>
      </c>
      <c r="K11" s="8">
        <v>0</v>
      </c>
      <c r="L11" s="8">
        <v>0</v>
      </c>
      <c r="M11" s="8">
        <v>12008759</v>
      </c>
      <c r="N11" s="8">
        <v>1557195</v>
      </c>
      <c r="O11" s="8">
        <v>0</v>
      </c>
      <c r="P11" s="8">
        <v>1243750</v>
      </c>
      <c r="Q11" s="5">
        <v>0</v>
      </c>
      <c r="R11" s="2"/>
    </row>
    <row r="12" spans="1:18" ht="27" customHeight="1">
      <c r="A12" s="32" t="s">
        <v>13</v>
      </c>
      <c r="B12" s="50">
        <v>12879328</v>
      </c>
      <c r="C12" s="51">
        <v>12804651</v>
      </c>
      <c r="D12" s="51">
        <v>74677</v>
      </c>
      <c r="E12" s="51">
        <v>-13705</v>
      </c>
      <c r="F12" s="51">
        <v>60972</v>
      </c>
      <c r="G12" s="51">
        <v>74677</v>
      </c>
      <c r="H12" s="51">
        <v>27489</v>
      </c>
      <c r="I12" s="94">
        <v>41194</v>
      </c>
      <c r="J12" s="95">
        <v>2780460</v>
      </c>
      <c r="K12" s="8">
        <v>0</v>
      </c>
      <c r="L12" s="8">
        <v>0</v>
      </c>
      <c r="M12" s="8">
        <v>8773633</v>
      </c>
      <c r="N12" s="8">
        <v>787003</v>
      </c>
      <c r="O12" s="8">
        <v>260000</v>
      </c>
      <c r="P12" s="8">
        <v>192675</v>
      </c>
      <c r="Q12" s="5">
        <v>0</v>
      </c>
      <c r="R12" s="2"/>
    </row>
    <row r="13" spans="1:18" ht="27" customHeight="1">
      <c r="A13" s="32" t="s">
        <v>14</v>
      </c>
      <c r="B13" s="50">
        <v>18801397</v>
      </c>
      <c r="C13" s="51">
        <v>18517195</v>
      </c>
      <c r="D13" s="51">
        <v>284202</v>
      </c>
      <c r="E13" s="51">
        <v>-31144</v>
      </c>
      <c r="F13" s="51">
        <v>253058</v>
      </c>
      <c r="G13" s="51">
        <v>284202</v>
      </c>
      <c r="H13" s="51">
        <v>209055</v>
      </c>
      <c r="I13" s="94">
        <v>240199</v>
      </c>
      <c r="J13" s="95">
        <v>4256719</v>
      </c>
      <c r="K13" s="8">
        <v>0</v>
      </c>
      <c r="L13" s="8">
        <v>0</v>
      </c>
      <c r="M13" s="8">
        <v>12626516</v>
      </c>
      <c r="N13" s="8">
        <v>1381277</v>
      </c>
      <c r="O13" s="8">
        <v>0</v>
      </c>
      <c r="P13" s="8">
        <v>446946</v>
      </c>
      <c r="Q13" s="5">
        <v>0</v>
      </c>
      <c r="R13" s="2"/>
    </row>
    <row r="14" spans="1:18" ht="27" customHeight="1">
      <c r="A14" s="32" t="s">
        <v>15</v>
      </c>
      <c r="B14" s="50">
        <v>8172149</v>
      </c>
      <c r="C14" s="51">
        <v>8160756</v>
      </c>
      <c r="D14" s="51">
        <v>11393</v>
      </c>
      <c r="E14" s="51">
        <v>-18638</v>
      </c>
      <c r="F14" s="51">
        <v>-7245</v>
      </c>
      <c r="G14" s="51">
        <v>11393</v>
      </c>
      <c r="H14" s="51">
        <v>-7245</v>
      </c>
      <c r="I14" s="94">
        <v>11393</v>
      </c>
      <c r="J14" s="95">
        <v>1499643</v>
      </c>
      <c r="K14" s="8">
        <v>0</v>
      </c>
      <c r="L14" s="8">
        <v>0</v>
      </c>
      <c r="M14" s="8">
        <v>5846755</v>
      </c>
      <c r="N14" s="8">
        <v>618061</v>
      </c>
      <c r="O14" s="8">
        <v>0</v>
      </c>
      <c r="P14" s="8">
        <v>164051</v>
      </c>
      <c r="Q14" s="5">
        <v>0</v>
      </c>
      <c r="R14" s="2"/>
    </row>
    <row r="15" spans="1:18" ht="27" customHeight="1">
      <c r="A15" s="32" t="s">
        <v>16</v>
      </c>
      <c r="B15" s="50">
        <v>2606453</v>
      </c>
      <c r="C15" s="51">
        <v>2571030</v>
      </c>
      <c r="D15" s="51">
        <v>35423</v>
      </c>
      <c r="E15" s="51">
        <v>-12450</v>
      </c>
      <c r="F15" s="51">
        <v>22973</v>
      </c>
      <c r="G15" s="51">
        <v>35423</v>
      </c>
      <c r="H15" s="51">
        <v>-11859</v>
      </c>
      <c r="I15" s="94">
        <v>591</v>
      </c>
      <c r="J15" s="95">
        <v>364830</v>
      </c>
      <c r="K15" s="8">
        <v>0</v>
      </c>
      <c r="L15" s="8">
        <v>0</v>
      </c>
      <c r="M15" s="8">
        <v>1816073</v>
      </c>
      <c r="N15" s="8">
        <v>216588</v>
      </c>
      <c r="O15" s="8">
        <v>39731</v>
      </c>
      <c r="P15" s="8">
        <v>157934</v>
      </c>
      <c r="Q15" s="5">
        <v>0</v>
      </c>
      <c r="R15" s="2"/>
    </row>
    <row r="16" spans="1:18" ht="27" customHeight="1">
      <c r="A16" s="32" t="s">
        <v>17</v>
      </c>
      <c r="B16" s="50">
        <v>4408671</v>
      </c>
      <c r="C16" s="51">
        <v>4387913</v>
      </c>
      <c r="D16" s="51">
        <v>20758</v>
      </c>
      <c r="E16" s="51">
        <v>3027249</v>
      </c>
      <c r="F16" s="51">
        <v>3048007</v>
      </c>
      <c r="G16" s="51">
        <v>20758</v>
      </c>
      <c r="H16" s="51">
        <v>2993134</v>
      </c>
      <c r="I16" s="94">
        <v>-34115</v>
      </c>
      <c r="J16" s="95">
        <v>846114</v>
      </c>
      <c r="K16" s="8">
        <v>0</v>
      </c>
      <c r="L16" s="8">
        <v>0</v>
      </c>
      <c r="M16" s="8">
        <v>3125447</v>
      </c>
      <c r="N16" s="8">
        <v>359242</v>
      </c>
      <c r="O16" s="8">
        <v>0</v>
      </c>
      <c r="P16" s="8">
        <v>58206</v>
      </c>
      <c r="Q16" s="5">
        <v>0</v>
      </c>
      <c r="R16" s="2"/>
    </row>
    <row r="17" spans="1:18" ht="27" customHeight="1">
      <c r="A17" s="32" t="s">
        <v>18</v>
      </c>
      <c r="B17" s="50">
        <v>2984425</v>
      </c>
      <c r="C17" s="51">
        <v>2880661</v>
      </c>
      <c r="D17" s="51">
        <v>103764</v>
      </c>
      <c r="E17" s="51">
        <v>-6921</v>
      </c>
      <c r="F17" s="51">
        <v>96843</v>
      </c>
      <c r="G17" s="51">
        <v>103764</v>
      </c>
      <c r="H17" s="51">
        <v>71780</v>
      </c>
      <c r="I17" s="94">
        <v>78701</v>
      </c>
      <c r="J17" s="95">
        <v>654749</v>
      </c>
      <c r="K17" s="8">
        <v>0</v>
      </c>
      <c r="L17" s="8">
        <v>0</v>
      </c>
      <c r="M17" s="8">
        <v>1983184</v>
      </c>
      <c r="N17" s="8">
        <v>234561</v>
      </c>
      <c r="O17" s="8">
        <v>0</v>
      </c>
      <c r="P17" s="8">
        <v>97654</v>
      </c>
      <c r="Q17" s="5">
        <v>0</v>
      </c>
      <c r="R17" s="2"/>
    </row>
    <row r="18" spans="1:18" ht="27" customHeight="1">
      <c r="A18" s="32" t="s">
        <v>19</v>
      </c>
      <c r="B18" s="50">
        <v>2728682</v>
      </c>
      <c r="C18" s="51">
        <v>2594179</v>
      </c>
      <c r="D18" s="51">
        <v>134503</v>
      </c>
      <c r="E18" s="51">
        <v>-10382</v>
      </c>
      <c r="F18" s="51">
        <v>124121</v>
      </c>
      <c r="G18" s="51">
        <v>134503</v>
      </c>
      <c r="H18" s="51">
        <v>124121</v>
      </c>
      <c r="I18" s="94">
        <v>134503</v>
      </c>
      <c r="J18" s="95">
        <v>357384</v>
      </c>
      <c r="K18" s="8">
        <v>0</v>
      </c>
      <c r="L18" s="8">
        <v>0</v>
      </c>
      <c r="M18" s="8">
        <v>1868024</v>
      </c>
      <c r="N18" s="8">
        <v>209545</v>
      </c>
      <c r="O18" s="8">
        <v>0</v>
      </c>
      <c r="P18" s="8">
        <v>282814</v>
      </c>
      <c r="Q18" s="5">
        <v>0</v>
      </c>
      <c r="R18" s="2"/>
    </row>
    <row r="19" spans="1:18" ht="27" customHeight="1">
      <c r="A19" s="32" t="s">
        <v>46</v>
      </c>
      <c r="B19" s="50">
        <v>4650368</v>
      </c>
      <c r="C19" s="51">
        <v>4420939</v>
      </c>
      <c r="D19" s="51">
        <v>229429</v>
      </c>
      <c r="E19" s="51">
        <v>0</v>
      </c>
      <c r="F19" s="51">
        <v>229429</v>
      </c>
      <c r="G19" s="51">
        <v>229429</v>
      </c>
      <c r="H19" s="51">
        <v>217034</v>
      </c>
      <c r="I19" s="94">
        <v>217034</v>
      </c>
      <c r="J19" s="95">
        <v>868869</v>
      </c>
      <c r="K19" s="8">
        <v>0</v>
      </c>
      <c r="L19" s="8">
        <v>0</v>
      </c>
      <c r="M19" s="8">
        <v>3196438</v>
      </c>
      <c r="N19" s="8">
        <v>264159</v>
      </c>
      <c r="O19" s="8">
        <v>0</v>
      </c>
      <c r="P19" s="8">
        <v>314661</v>
      </c>
      <c r="Q19" s="5">
        <v>0</v>
      </c>
      <c r="R19" s="2"/>
    </row>
    <row r="20" spans="1:18" ht="27" customHeight="1">
      <c r="A20" s="27" t="s">
        <v>47</v>
      </c>
      <c r="B20" s="50">
        <v>7228130</v>
      </c>
      <c r="C20" s="51">
        <v>6900543</v>
      </c>
      <c r="D20" s="51">
        <v>327587</v>
      </c>
      <c r="E20" s="51">
        <v>-13815</v>
      </c>
      <c r="F20" s="51">
        <v>313772</v>
      </c>
      <c r="G20" s="51">
        <v>327587</v>
      </c>
      <c r="H20" s="51">
        <v>450399</v>
      </c>
      <c r="I20" s="94">
        <v>464214</v>
      </c>
      <c r="J20" s="95">
        <v>1388275</v>
      </c>
      <c r="K20" s="8">
        <v>0</v>
      </c>
      <c r="L20" s="8">
        <v>0</v>
      </c>
      <c r="M20" s="8">
        <v>4739090</v>
      </c>
      <c r="N20" s="8">
        <v>531033</v>
      </c>
      <c r="O20" s="8">
        <v>0</v>
      </c>
      <c r="P20" s="8">
        <v>529691</v>
      </c>
      <c r="Q20" s="5">
        <v>0</v>
      </c>
      <c r="R20" s="2"/>
    </row>
    <row r="21" spans="1:18" ht="27" customHeight="1" thickBot="1">
      <c r="A21" s="33" t="s">
        <v>48</v>
      </c>
      <c r="B21" s="52">
        <v>9666409</v>
      </c>
      <c r="C21" s="53">
        <v>9652384</v>
      </c>
      <c r="D21" s="53">
        <v>14025</v>
      </c>
      <c r="E21" s="53">
        <v>-20060</v>
      </c>
      <c r="F21" s="53">
        <v>-6035</v>
      </c>
      <c r="G21" s="53">
        <v>14025</v>
      </c>
      <c r="H21" s="53">
        <v>-61173</v>
      </c>
      <c r="I21" s="96">
        <v>-41113</v>
      </c>
      <c r="J21" s="97">
        <v>1645834</v>
      </c>
      <c r="K21" s="39">
        <v>0</v>
      </c>
      <c r="L21" s="39">
        <v>0</v>
      </c>
      <c r="M21" s="39">
        <v>7042341</v>
      </c>
      <c r="N21" s="39">
        <v>629151</v>
      </c>
      <c r="O21" s="39">
        <v>87456</v>
      </c>
      <c r="P21" s="39">
        <v>228311</v>
      </c>
      <c r="Q21" s="34">
        <v>0</v>
      </c>
      <c r="R21" s="2"/>
    </row>
    <row r="22" spans="1:18" ht="27" customHeight="1">
      <c r="A22" s="35" t="s">
        <v>20</v>
      </c>
      <c r="B22" s="48">
        <v>858686</v>
      </c>
      <c r="C22" s="49">
        <v>835541</v>
      </c>
      <c r="D22" s="49">
        <v>23145</v>
      </c>
      <c r="E22" s="49">
        <v>-4759</v>
      </c>
      <c r="F22" s="49">
        <v>18386</v>
      </c>
      <c r="G22" s="49">
        <v>23145</v>
      </c>
      <c r="H22" s="49">
        <v>386</v>
      </c>
      <c r="I22" s="92">
        <v>5145</v>
      </c>
      <c r="J22" s="93">
        <v>182624</v>
      </c>
      <c r="K22" s="38">
        <v>0</v>
      </c>
      <c r="L22" s="38">
        <v>0</v>
      </c>
      <c r="M22" s="38">
        <v>591726</v>
      </c>
      <c r="N22" s="38">
        <v>69260</v>
      </c>
      <c r="O22" s="38">
        <v>8000</v>
      </c>
      <c r="P22" s="38">
        <v>3003</v>
      </c>
      <c r="Q22" s="31">
        <v>0</v>
      </c>
      <c r="R22" s="2"/>
    </row>
    <row r="23" spans="1:18" ht="27" customHeight="1">
      <c r="A23" s="32" t="s">
        <v>21</v>
      </c>
      <c r="B23" s="50">
        <v>3096062</v>
      </c>
      <c r="C23" s="51">
        <v>2806527</v>
      </c>
      <c r="D23" s="51">
        <v>289535</v>
      </c>
      <c r="E23" s="51">
        <v>-5080</v>
      </c>
      <c r="F23" s="51">
        <v>284455</v>
      </c>
      <c r="G23" s="51">
        <v>289535</v>
      </c>
      <c r="H23" s="51">
        <v>274516</v>
      </c>
      <c r="I23" s="94">
        <v>279596</v>
      </c>
      <c r="J23" s="95">
        <v>574205</v>
      </c>
      <c r="K23" s="8">
        <v>0</v>
      </c>
      <c r="L23" s="8">
        <v>0</v>
      </c>
      <c r="M23" s="8">
        <v>2072510</v>
      </c>
      <c r="N23" s="8">
        <v>145441</v>
      </c>
      <c r="O23" s="8">
        <v>0</v>
      </c>
      <c r="P23" s="8">
        <v>299429</v>
      </c>
      <c r="Q23" s="5">
        <v>0</v>
      </c>
      <c r="R23" s="2"/>
    </row>
    <row r="24" spans="1:18" ht="27" customHeight="1">
      <c r="A24" s="32" t="s">
        <v>22</v>
      </c>
      <c r="B24" s="50">
        <v>3906836</v>
      </c>
      <c r="C24" s="51">
        <v>3839593</v>
      </c>
      <c r="D24" s="51">
        <v>67243</v>
      </c>
      <c r="E24" s="51">
        <v>-11036</v>
      </c>
      <c r="F24" s="51">
        <v>45171</v>
      </c>
      <c r="G24" s="51">
        <v>56207</v>
      </c>
      <c r="H24" s="51">
        <v>35400</v>
      </c>
      <c r="I24" s="94">
        <v>46436</v>
      </c>
      <c r="J24" s="95">
        <v>841759</v>
      </c>
      <c r="K24" s="8">
        <v>0</v>
      </c>
      <c r="L24" s="8">
        <v>0</v>
      </c>
      <c r="M24" s="8">
        <v>2591285</v>
      </c>
      <c r="N24" s="8">
        <v>257874</v>
      </c>
      <c r="O24" s="8">
        <v>0</v>
      </c>
      <c r="P24" s="8">
        <v>198644</v>
      </c>
      <c r="Q24" s="5">
        <v>0</v>
      </c>
      <c r="R24" s="2"/>
    </row>
    <row r="25" spans="1:18" ht="27" customHeight="1">
      <c r="A25" s="32" t="s">
        <v>23</v>
      </c>
      <c r="B25" s="50">
        <v>688359</v>
      </c>
      <c r="C25" s="51">
        <v>687525</v>
      </c>
      <c r="D25" s="51">
        <v>834</v>
      </c>
      <c r="E25" s="51">
        <v>-5375</v>
      </c>
      <c r="F25" s="51">
        <v>-4541</v>
      </c>
      <c r="G25" s="51">
        <v>834</v>
      </c>
      <c r="H25" s="51">
        <v>-17822</v>
      </c>
      <c r="I25" s="94">
        <v>-12447</v>
      </c>
      <c r="J25" s="95">
        <v>133213</v>
      </c>
      <c r="K25" s="8">
        <v>0</v>
      </c>
      <c r="L25" s="8">
        <v>0</v>
      </c>
      <c r="M25" s="8">
        <v>475623</v>
      </c>
      <c r="N25" s="8">
        <v>51090</v>
      </c>
      <c r="O25" s="8">
        <v>0</v>
      </c>
      <c r="P25" s="8">
        <v>27992</v>
      </c>
      <c r="Q25" s="5">
        <v>0</v>
      </c>
      <c r="R25" s="2"/>
    </row>
    <row r="26" spans="1:18" ht="27" customHeight="1">
      <c r="A26" s="32" t="s">
        <v>24</v>
      </c>
      <c r="B26" s="50">
        <v>1229946</v>
      </c>
      <c r="C26" s="51">
        <v>1212570</v>
      </c>
      <c r="D26" s="51">
        <v>17376</v>
      </c>
      <c r="E26" s="51">
        <v>-372</v>
      </c>
      <c r="F26" s="51">
        <v>17004</v>
      </c>
      <c r="G26" s="51">
        <v>17376</v>
      </c>
      <c r="H26" s="51">
        <v>260</v>
      </c>
      <c r="I26" s="94">
        <v>632</v>
      </c>
      <c r="J26" s="95">
        <v>244135</v>
      </c>
      <c r="K26" s="8">
        <v>0</v>
      </c>
      <c r="L26" s="8">
        <v>0</v>
      </c>
      <c r="M26" s="8">
        <v>842493</v>
      </c>
      <c r="N26" s="8">
        <v>88746</v>
      </c>
      <c r="O26" s="8">
        <v>0</v>
      </c>
      <c r="P26" s="8">
        <v>49053</v>
      </c>
      <c r="Q26" s="5">
        <v>0</v>
      </c>
      <c r="R26" s="2"/>
    </row>
    <row r="27" spans="1:18" ht="27" customHeight="1">
      <c r="A27" s="32" t="s">
        <v>25</v>
      </c>
      <c r="B27" s="50">
        <v>1828274</v>
      </c>
      <c r="C27" s="51">
        <v>1768367</v>
      </c>
      <c r="D27" s="51">
        <v>59907</v>
      </c>
      <c r="E27" s="51">
        <v>-9700</v>
      </c>
      <c r="F27" s="51">
        <v>49226</v>
      </c>
      <c r="G27" s="51">
        <v>58926</v>
      </c>
      <c r="H27" s="51">
        <v>27943</v>
      </c>
      <c r="I27" s="94">
        <v>37643</v>
      </c>
      <c r="J27" s="95">
        <v>311546</v>
      </c>
      <c r="K27" s="8">
        <v>0</v>
      </c>
      <c r="L27" s="8">
        <v>0</v>
      </c>
      <c r="M27" s="8">
        <v>1272048</v>
      </c>
      <c r="N27" s="8">
        <v>138157</v>
      </c>
      <c r="O27" s="8">
        <v>0</v>
      </c>
      <c r="P27" s="8">
        <v>106328</v>
      </c>
      <c r="Q27" s="5">
        <v>0</v>
      </c>
      <c r="R27" s="2"/>
    </row>
    <row r="28" spans="1:18" ht="27" customHeight="1">
      <c r="A28" s="32" t="s">
        <v>26</v>
      </c>
      <c r="B28" s="50">
        <v>2874924</v>
      </c>
      <c r="C28" s="51">
        <v>2726419</v>
      </c>
      <c r="D28" s="51">
        <v>148505</v>
      </c>
      <c r="E28" s="51">
        <v>-9856</v>
      </c>
      <c r="F28" s="51">
        <v>138649</v>
      </c>
      <c r="G28" s="51">
        <v>148505</v>
      </c>
      <c r="H28" s="51">
        <v>128797</v>
      </c>
      <c r="I28" s="94">
        <v>138653</v>
      </c>
      <c r="J28" s="95">
        <v>552785</v>
      </c>
      <c r="K28" s="8">
        <v>0</v>
      </c>
      <c r="L28" s="8">
        <v>0</v>
      </c>
      <c r="M28" s="8">
        <v>1837311</v>
      </c>
      <c r="N28" s="8">
        <v>157138</v>
      </c>
      <c r="O28" s="8">
        <v>0</v>
      </c>
      <c r="P28" s="8">
        <v>320556</v>
      </c>
      <c r="Q28" s="5">
        <v>0</v>
      </c>
      <c r="R28" s="2"/>
    </row>
    <row r="29" spans="1:18" ht="27" customHeight="1">
      <c r="A29" s="32" t="s">
        <v>27</v>
      </c>
      <c r="B29" s="50">
        <v>1307036</v>
      </c>
      <c r="C29" s="51">
        <v>1294173</v>
      </c>
      <c r="D29" s="51">
        <v>12863</v>
      </c>
      <c r="E29" s="51">
        <v>-6656</v>
      </c>
      <c r="F29" s="51">
        <v>6207</v>
      </c>
      <c r="G29" s="51">
        <v>12863</v>
      </c>
      <c r="H29" s="51">
        <v>-8806</v>
      </c>
      <c r="I29" s="94">
        <v>-2150</v>
      </c>
      <c r="J29" s="95">
        <v>196901</v>
      </c>
      <c r="K29" s="8">
        <v>0</v>
      </c>
      <c r="L29" s="8">
        <v>0</v>
      </c>
      <c r="M29" s="8">
        <v>946152</v>
      </c>
      <c r="N29" s="8">
        <v>92264</v>
      </c>
      <c r="O29" s="8">
        <v>14387</v>
      </c>
      <c r="P29" s="8">
        <v>54702</v>
      </c>
      <c r="Q29" s="5">
        <v>0</v>
      </c>
      <c r="R29" s="2"/>
    </row>
    <row r="30" spans="1:18" ht="27" customHeight="1">
      <c r="A30" s="32" t="s">
        <v>28</v>
      </c>
      <c r="B30" s="50">
        <v>1483537</v>
      </c>
      <c r="C30" s="51">
        <v>1403104</v>
      </c>
      <c r="D30" s="51">
        <v>80433</v>
      </c>
      <c r="E30" s="51">
        <v>0</v>
      </c>
      <c r="F30" s="51">
        <v>80433</v>
      </c>
      <c r="G30" s="51">
        <v>80433</v>
      </c>
      <c r="H30" s="51">
        <v>76171</v>
      </c>
      <c r="I30" s="94">
        <v>76171</v>
      </c>
      <c r="J30" s="95">
        <v>259524</v>
      </c>
      <c r="K30" s="8">
        <v>0</v>
      </c>
      <c r="L30" s="8">
        <v>0</v>
      </c>
      <c r="M30" s="8">
        <v>979480</v>
      </c>
      <c r="N30" s="8">
        <v>103102</v>
      </c>
      <c r="O30" s="8">
        <v>80000</v>
      </c>
      <c r="P30" s="8">
        <v>60434</v>
      </c>
      <c r="Q30" s="5">
        <v>0</v>
      </c>
      <c r="R30" s="2"/>
    </row>
    <row r="31" spans="1:18" ht="27" customHeight="1">
      <c r="A31" s="32" t="s">
        <v>29</v>
      </c>
      <c r="B31" s="50">
        <v>937679</v>
      </c>
      <c r="C31" s="51">
        <v>872037</v>
      </c>
      <c r="D31" s="51">
        <v>65642</v>
      </c>
      <c r="E31" s="51">
        <v>-3408</v>
      </c>
      <c r="F31" s="51">
        <v>62234</v>
      </c>
      <c r="G31" s="51">
        <v>65642</v>
      </c>
      <c r="H31" s="51">
        <v>59680</v>
      </c>
      <c r="I31" s="94">
        <v>63088</v>
      </c>
      <c r="J31" s="95">
        <v>186398</v>
      </c>
      <c r="K31" s="8">
        <v>0</v>
      </c>
      <c r="L31" s="8">
        <v>0</v>
      </c>
      <c r="M31" s="8">
        <v>537326</v>
      </c>
      <c r="N31" s="8">
        <v>70000</v>
      </c>
      <c r="O31" s="8">
        <v>0</v>
      </c>
      <c r="P31" s="8">
        <v>139346</v>
      </c>
      <c r="Q31" s="5">
        <v>0</v>
      </c>
      <c r="R31" s="2"/>
    </row>
    <row r="32" spans="1:18" ht="27" customHeight="1">
      <c r="A32" s="27" t="s">
        <v>49</v>
      </c>
      <c r="B32" s="50">
        <v>1336661</v>
      </c>
      <c r="C32" s="51">
        <v>1304782</v>
      </c>
      <c r="D32" s="51">
        <v>31879</v>
      </c>
      <c r="E32" s="51">
        <v>0</v>
      </c>
      <c r="F32" s="51">
        <v>31879</v>
      </c>
      <c r="G32" s="51">
        <v>31879</v>
      </c>
      <c r="H32" s="51">
        <v>-29170</v>
      </c>
      <c r="I32" s="94">
        <v>-29170</v>
      </c>
      <c r="J32" s="95">
        <v>159569</v>
      </c>
      <c r="K32" s="8">
        <v>0</v>
      </c>
      <c r="L32" s="8">
        <v>0</v>
      </c>
      <c r="M32" s="8">
        <v>951860</v>
      </c>
      <c r="N32" s="8">
        <v>138897</v>
      </c>
      <c r="O32" s="8">
        <v>11775</v>
      </c>
      <c r="P32" s="8">
        <v>73668</v>
      </c>
      <c r="Q32" s="5">
        <v>0</v>
      </c>
      <c r="R32" s="2"/>
    </row>
    <row r="33" spans="1:18" ht="27" customHeight="1">
      <c r="A33" s="32" t="s">
        <v>50</v>
      </c>
      <c r="B33" s="50">
        <v>2145388</v>
      </c>
      <c r="C33" s="51">
        <v>2116448</v>
      </c>
      <c r="D33" s="51">
        <v>28940</v>
      </c>
      <c r="E33" s="51">
        <v>-6995</v>
      </c>
      <c r="F33" s="51">
        <v>21945</v>
      </c>
      <c r="G33" s="51">
        <v>28940</v>
      </c>
      <c r="H33" s="51">
        <v>-35763</v>
      </c>
      <c r="I33" s="94">
        <v>-28768</v>
      </c>
      <c r="J33" s="95">
        <v>368787</v>
      </c>
      <c r="K33" s="8">
        <v>0</v>
      </c>
      <c r="L33" s="8">
        <v>0</v>
      </c>
      <c r="M33" s="8">
        <v>1446832</v>
      </c>
      <c r="N33" s="8">
        <v>212602</v>
      </c>
      <c r="O33" s="8">
        <v>0</v>
      </c>
      <c r="P33" s="8">
        <v>109398</v>
      </c>
      <c r="Q33" s="5">
        <v>0</v>
      </c>
      <c r="R33" s="2"/>
    </row>
    <row r="34" spans="1:18" ht="27" customHeight="1">
      <c r="A34" s="32" t="s">
        <v>51</v>
      </c>
      <c r="B34" s="50">
        <v>2398187</v>
      </c>
      <c r="C34" s="51">
        <v>2359329</v>
      </c>
      <c r="D34" s="51">
        <v>38858</v>
      </c>
      <c r="E34" s="51">
        <v>-10001</v>
      </c>
      <c r="F34" s="51">
        <v>28857</v>
      </c>
      <c r="G34" s="51">
        <v>38858</v>
      </c>
      <c r="H34" s="51">
        <v>-773</v>
      </c>
      <c r="I34" s="94">
        <v>9228</v>
      </c>
      <c r="J34" s="95">
        <v>347504</v>
      </c>
      <c r="K34" s="8">
        <v>0</v>
      </c>
      <c r="L34" s="8">
        <v>0</v>
      </c>
      <c r="M34" s="8">
        <v>1794980</v>
      </c>
      <c r="N34" s="8">
        <v>168353</v>
      </c>
      <c r="O34" s="8">
        <v>0</v>
      </c>
      <c r="P34" s="8">
        <v>85118</v>
      </c>
      <c r="Q34" s="5">
        <v>0</v>
      </c>
      <c r="R34" s="2"/>
    </row>
    <row r="35" spans="1:18" ht="27" customHeight="1">
      <c r="A35" s="32" t="s">
        <v>30</v>
      </c>
      <c r="B35" s="50">
        <v>1428480</v>
      </c>
      <c r="C35" s="51">
        <v>1314516</v>
      </c>
      <c r="D35" s="51">
        <v>113964</v>
      </c>
      <c r="E35" s="51">
        <v>-55152</v>
      </c>
      <c r="F35" s="51">
        <v>58812</v>
      </c>
      <c r="G35" s="51">
        <v>113964</v>
      </c>
      <c r="H35" s="51">
        <v>42398</v>
      </c>
      <c r="I35" s="94">
        <v>97550</v>
      </c>
      <c r="J35" s="95">
        <v>268183</v>
      </c>
      <c r="K35" s="8">
        <v>0</v>
      </c>
      <c r="L35" s="8">
        <v>0</v>
      </c>
      <c r="M35" s="8">
        <v>913165</v>
      </c>
      <c r="N35" s="8">
        <v>118229</v>
      </c>
      <c r="O35" s="8">
        <v>0</v>
      </c>
      <c r="P35" s="8">
        <v>119997</v>
      </c>
      <c r="Q35" s="5">
        <v>0</v>
      </c>
      <c r="R35" s="2"/>
    </row>
    <row r="36" spans="1:18" ht="27" customHeight="1" thickBot="1">
      <c r="A36" s="36" t="s">
        <v>31</v>
      </c>
      <c r="B36" s="52">
        <v>1456857</v>
      </c>
      <c r="C36" s="53">
        <v>1423652</v>
      </c>
      <c r="D36" s="53">
        <v>33205</v>
      </c>
      <c r="E36" s="53">
        <v>-5185</v>
      </c>
      <c r="F36" s="53">
        <v>28020</v>
      </c>
      <c r="G36" s="53">
        <v>33205</v>
      </c>
      <c r="H36" s="53">
        <v>2442</v>
      </c>
      <c r="I36" s="96">
        <v>7627</v>
      </c>
      <c r="J36" s="97">
        <v>238494</v>
      </c>
      <c r="K36" s="39">
        <v>0</v>
      </c>
      <c r="L36" s="39">
        <v>0</v>
      </c>
      <c r="M36" s="39">
        <v>1004813</v>
      </c>
      <c r="N36" s="39">
        <v>154473</v>
      </c>
      <c r="O36" s="39">
        <v>0</v>
      </c>
      <c r="P36" s="39">
        <v>58941</v>
      </c>
      <c r="Q36" s="34">
        <v>0</v>
      </c>
      <c r="R36" s="2"/>
    </row>
    <row r="37" spans="1:18" ht="27" customHeight="1" thickBot="1">
      <c r="A37" s="28" t="s">
        <v>32</v>
      </c>
      <c r="B37" s="54">
        <f>SUM(B8:B21)</f>
        <v>163460308</v>
      </c>
      <c r="C37" s="55">
        <f aca="true" t="shared" si="0" ref="C37:Q37">SUM(C8:C21)</f>
        <v>161325727</v>
      </c>
      <c r="D37" s="55">
        <f t="shared" si="0"/>
        <v>2134581</v>
      </c>
      <c r="E37" s="55">
        <f t="shared" si="0"/>
        <v>2749723</v>
      </c>
      <c r="F37" s="55">
        <f t="shared" si="0"/>
        <v>4938246</v>
      </c>
      <c r="G37" s="55">
        <f t="shared" si="0"/>
        <v>2134581</v>
      </c>
      <c r="H37" s="55">
        <f t="shared" si="0"/>
        <v>4409462</v>
      </c>
      <c r="I37" s="40">
        <f t="shared" si="0"/>
        <v>1605797</v>
      </c>
      <c r="J37" s="98">
        <f t="shared" si="0"/>
        <v>32193438</v>
      </c>
      <c r="K37" s="9">
        <f t="shared" si="0"/>
        <v>0</v>
      </c>
      <c r="L37" s="9">
        <f t="shared" si="0"/>
        <v>0</v>
      </c>
      <c r="M37" s="9">
        <f t="shared" si="0"/>
        <v>111818993</v>
      </c>
      <c r="N37" s="9">
        <f>SUM(N8:N21)</f>
        <v>11536908</v>
      </c>
      <c r="O37" s="9">
        <f t="shared" si="0"/>
        <v>623588</v>
      </c>
      <c r="P37" s="9">
        <f t="shared" si="0"/>
        <v>6648186</v>
      </c>
      <c r="Q37" s="6">
        <f t="shared" si="0"/>
        <v>0</v>
      </c>
      <c r="R37" s="2"/>
    </row>
    <row r="38" spans="1:18" ht="27" customHeight="1" thickBot="1">
      <c r="A38" s="29" t="s">
        <v>53</v>
      </c>
      <c r="B38" s="56">
        <f aca="true" t="shared" si="1" ref="B38:Q38">SUM(B22:B36)</f>
        <v>26976912</v>
      </c>
      <c r="C38" s="57">
        <f t="shared" si="1"/>
        <v>25964583</v>
      </c>
      <c r="D38" s="57">
        <f t="shared" si="1"/>
        <v>1012329</v>
      </c>
      <c r="E38" s="57">
        <f t="shared" si="1"/>
        <v>-133575</v>
      </c>
      <c r="F38" s="57">
        <f t="shared" si="1"/>
        <v>866737</v>
      </c>
      <c r="G38" s="57">
        <f t="shared" si="1"/>
        <v>1000312</v>
      </c>
      <c r="H38" s="57">
        <f t="shared" si="1"/>
        <v>555659</v>
      </c>
      <c r="I38" s="41">
        <f t="shared" si="1"/>
        <v>689234</v>
      </c>
      <c r="J38" s="99">
        <f t="shared" si="1"/>
        <v>4865627</v>
      </c>
      <c r="K38" s="7">
        <f t="shared" si="1"/>
        <v>0</v>
      </c>
      <c r="L38" s="7">
        <f t="shared" si="1"/>
        <v>0</v>
      </c>
      <c r="M38" s="7">
        <f t="shared" si="1"/>
        <v>18257604</v>
      </c>
      <c r="N38" s="7">
        <f>SUM(N22:N36)</f>
        <v>1965626</v>
      </c>
      <c r="O38" s="7">
        <f t="shared" si="1"/>
        <v>114162</v>
      </c>
      <c r="P38" s="7">
        <f t="shared" si="1"/>
        <v>1706609</v>
      </c>
      <c r="Q38" s="4">
        <f t="shared" si="1"/>
        <v>0</v>
      </c>
      <c r="R38" s="2"/>
    </row>
    <row r="39" spans="1:18" ht="27" customHeight="1" thickBot="1">
      <c r="A39" s="29" t="s">
        <v>33</v>
      </c>
      <c r="B39" s="56">
        <f aca="true" t="shared" si="2" ref="B39:Q39">SUM(B8:B36)</f>
        <v>190437220</v>
      </c>
      <c r="C39" s="57">
        <f t="shared" si="2"/>
        <v>187290310</v>
      </c>
      <c r="D39" s="57">
        <f t="shared" si="2"/>
        <v>3146910</v>
      </c>
      <c r="E39" s="57">
        <f t="shared" si="2"/>
        <v>2616148</v>
      </c>
      <c r="F39" s="57">
        <f t="shared" si="2"/>
        <v>5804983</v>
      </c>
      <c r="G39" s="57">
        <f t="shared" si="2"/>
        <v>3134893</v>
      </c>
      <c r="H39" s="57">
        <f t="shared" si="2"/>
        <v>4965121</v>
      </c>
      <c r="I39" s="41">
        <f t="shared" si="2"/>
        <v>2295031</v>
      </c>
      <c r="J39" s="99">
        <f t="shared" si="2"/>
        <v>37059065</v>
      </c>
      <c r="K39" s="7">
        <f t="shared" si="2"/>
        <v>0</v>
      </c>
      <c r="L39" s="7">
        <f t="shared" si="2"/>
        <v>0</v>
      </c>
      <c r="M39" s="7">
        <f t="shared" si="2"/>
        <v>130076597</v>
      </c>
      <c r="N39" s="7">
        <f>SUM(N8:N36)</f>
        <v>13502534</v>
      </c>
      <c r="O39" s="7">
        <f t="shared" si="2"/>
        <v>737750</v>
      </c>
      <c r="P39" s="7">
        <f t="shared" si="2"/>
        <v>8354795</v>
      </c>
      <c r="Q39" s="4">
        <f t="shared" si="2"/>
        <v>0</v>
      </c>
      <c r="R39" s="2"/>
    </row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&amp;L&amp;24１５　国民健康保険事業会計（事業勘定）の状況（１）</oddHeader>
  </headerFooter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showGridLines="0" zoomScale="65" zoomScaleNormal="65" zoomScalePageLayoutView="0" workbookViewId="0" topLeftCell="A1">
      <pane xSplit="1" ySplit="7" topLeftCell="B8" activePane="bottomRight" state="frozen"/>
      <selection pane="topLeft" activeCell="Q2" sqref="Q2"/>
      <selection pane="topRight" activeCell="Q2" sqref="Q2"/>
      <selection pane="bottomLeft" activeCell="Q2" sqref="Q2"/>
      <selection pane="bottomRight" activeCell="B8" sqref="B8"/>
    </sheetView>
  </sheetViews>
  <sheetFormatPr defaultColWidth="14.66015625" defaultRowHeight="24" customHeight="1"/>
  <cols>
    <col min="1" max="1" width="14.58203125" style="3" customWidth="1"/>
    <col min="2" max="13" width="12.16015625" style="3" customWidth="1"/>
    <col min="14" max="18" width="14.66015625" style="3" customWidth="1"/>
    <col min="19" max="16384" width="14.66015625" style="3" customWidth="1"/>
  </cols>
  <sheetData>
    <row r="1" spans="1:16" ht="27" customHeight="1">
      <c r="A1" s="20" t="s">
        <v>67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3" t="s">
        <v>69</v>
      </c>
      <c r="N1" s="10"/>
      <c r="O1" s="10"/>
      <c r="P1" s="10"/>
    </row>
    <row r="2" spans="1:16" ht="27" customHeight="1" thickBot="1">
      <c r="A2" s="11"/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  <c r="N2" s="10"/>
      <c r="O2" s="10"/>
      <c r="P2" s="10"/>
    </row>
    <row r="3" spans="1:16" ht="27" customHeight="1">
      <c r="A3" s="69"/>
      <c r="B3" s="106" t="s">
        <v>73</v>
      </c>
      <c r="C3" s="59" t="s">
        <v>65</v>
      </c>
      <c r="D3" s="60"/>
      <c r="E3" s="60"/>
      <c r="F3" s="60"/>
      <c r="G3" s="60"/>
      <c r="H3" s="60"/>
      <c r="I3" s="60"/>
      <c r="J3" s="60"/>
      <c r="K3" s="60"/>
      <c r="L3" s="60"/>
      <c r="M3" s="61"/>
      <c r="N3" s="13"/>
      <c r="O3" s="10"/>
      <c r="P3" s="10"/>
    </row>
    <row r="4" spans="1:16" ht="27" customHeight="1">
      <c r="A4" s="70"/>
      <c r="B4" s="64"/>
      <c r="C4" s="77"/>
      <c r="D4" s="63"/>
      <c r="E4" s="63"/>
      <c r="F4" s="63"/>
      <c r="G4" s="63"/>
      <c r="H4" s="63"/>
      <c r="I4" s="63"/>
      <c r="J4" s="63"/>
      <c r="K4" s="63"/>
      <c r="L4" s="63"/>
      <c r="M4" s="64"/>
      <c r="N4" s="13"/>
      <c r="O4" s="10"/>
      <c r="P4" s="10"/>
    </row>
    <row r="5" spans="1:16" ht="27" customHeight="1">
      <c r="A5" s="71" t="s">
        <v>58</v>
      </c>
      <c r="B5" s="15" t="s">
        <v>40</v>
      </c>
      <c r="C5" s="78" t="s">
        <v>41</v>
      </c>
      <c r="D5" s="104" t="s">
        <v>78</v>
      </c>
      <c r="E5" s="104" t="s">
        <v>74</v>
      </c>
      <c r="F5" s="18" t="s">
        <v>37</v>
      </c>
      <c r="G5" s="104" t="s">
        <v>76</v>
      </c>
      <c r="H5" s="18" t="s">
        <v>42</v>
      </c>
      <c r="I5" s="18" t="s">
        <v>54</v>
      </c>
      <c r="J5" s="18" t="s">
        <v>55</v>
      </c>
      <c r="K5" s="18" t="s">
        <v>43</v>
      </c>
      <c r="L5" s="18" t="s">
        <v>57</v>
      </c>
      <c r="M5" s="15" t="s">
        <v>44</v>
      </c>
      <c r="N5" s="13"/>
      <c r="O5" s="10"/>
      <c r="P5" s="10"/>
    </row>
    <row r="6" spans="1:16" ht="27" customHeight="1">
      <c r="A6" s="70"/>
      <c r="B6" s="14"/>
      <c r="C6" s="79"/>
      <c r="D6" s="104"/>
      <c r="E6" s="104" t="s">
        <v>75</v>
      </c>
      <c r="F6" s="18" t="s">
        <v>45</v>
      </c>
      <c r="G6" s="104" t="s">
        <v>77</v>
      </c>
      <c r="H6" s="18"/>
      <c r="I6" s="18"/>
      <c r="J6" s="17"/>
      <c r="K6" s="17"/>
      <c r="L6" s="18" t="s">
        <v>56</v>
      </c>
      <c r="M6" s="14"/>
      <c r="N6" s="13"/>
      <c r="O6" s="10"/>
      <c r="P6" s="10"/>
    </row>
    <row r="7" spans="1:16" ht="27" customHeight="1" thickBot="1">
      <c r="A7" s="72"/>
      <c r="B7" s="16"/>
      <c r="C7" s="80"/>
      <c r="D7" s="19"/>
      <c r="E7" s="19"/>
      <c r="F7" s="19"/>
      <c r="G7" s="19"/>
      <c r="H7" s="19"/>
      <c r="I7" s="19"/>
      <c r="J7" s="19"/>
      <c r="K7" s="19"/>
      <c r="L7" s="19"/>
      <c r="M7" s="16"/>
      <c r="N7" s="13"/>
      <c r="O7" s="10"/>
      <c r="P7" s="10"/>
    </row>
    <row r="8" spans="1:14" ht="27" customHeight="1">
      <c r="A8" s="73" t="s">
        <v>9</v>
      </c>
      <c r="B8" s="92">
        <v>98783</v>
      </c>
      <c r="C8" s="100">
        <v>422606</v>
      </c>
      <c r="D8" s="81">
        <v>19272598</v>
      </c>
      <c r="E8" s="81">
        <v>7489358</v>
      </c>
      <c r="F8" s="81">
        <v>4</v>
      </c>
      <c r="G8" s="81">
        <v>0</v>
      </c>
      <c r="H8" s="81">
        <v>284024</v>
      </c>
      <c r="I8" s="81">
        <v>590252</v>
      </c>
      <c r="J8" s="81">
        <v>0</v>
      </c>
      <c r="K8" s="81">
        <v>14395</v>
      </c>
      <c r="L8" s="81">
        <v>0</v>
      </c>
      <c r="M8" s="82">
        <v>315345</v>
      </c>
      <c r="N8" s="2"/>
    </row>
    <row r="9" spans="1:14" ht="27" customHeight="1">
      <c r="A9" s="27" t="s">
        <v>10</v>
      </c>
      <c r="B9" s="94">
        <v>85813</v>
      </c>
      <c r="C9" s="101">
        <v>259704</v>
      </c>
      <c r="D9" s="83">
        <v>19402681</v>
      </c>
      <c r="E9" s="83">
        <v>8132475</v>
      </c>
      <c r="F9" s="83">
        <v>0</v>
      </c>
      <c r="G9" s="83">
        <v>0</v>
      </c>
      <c r="H9" s="83">
        <v>331159</v>
      </c>
      <c r="I9" s="83">
        <v>883446</v>
      </c>
      <c r="J9" s="83">
        <v>0</v>
      </c>
      <c r="K9" s="83">
        <v>0</v>
      </c>
      <c r="L9" s="83">
        <v>0</v>
      </c>
      <c r="M9" s="84">
        <v>378553</v>
      </c>
      <c r="N9" s="2"/>
    </row>
    <row r="10" spans="1:14" ht="27" customHeight="1">
      <c r="A10" s="27" t="s">
        <v>11</v>
      </c>
      <c r="B10" s="94">
        <v>53160</v>
      </c>
      <c r="C10" s="101">
        <v>170912</v>
      </c>
      <c r="D10" s="83">
        <v>8959795</v>
      </c>
      <c r="E10" s="83">
        <v>3265689</v>
      </c>
      <c r="F10" s="83">
        <v>0</v>
      </c>
      <c r="G10" s="83">
        <v>0</v>
      </c>
      <c r="H10" s="83">
        <v>176708</v>
      </c>
      <c r="I10" s="83">
        <v>408</v>
      </c>
      <c r="J10" s="83">
        <v>4</v>
      </c>
      <c r="K10" s="83">
        <v>0</v>
      </c>
      <c r="L10" s="83">
        <v>0</v>
      </c>
      <c r="M10" s="84">
        <v>154999</v>
      </c>
      <c r="N10" s="2"/>
    </row>
    <row r="11" spans="1:14" ht="27" customHeight="1">
      <c r="A11" s="27" t="s">
        <v>12</v>
      </c>
      <c r="B11" s="94">
        <v>46555</v>
      </c>
      <c r="C11" s="101">
        <v>327621</v>
      </c>
      <c r="D11" s="83">
        <v>11901560</v>
      </c>
      <c r="E11" s="83">
        <v>4393669</v>
      </c>
      <c r="F11" s="83">
        <v>2</v>
      </c>
      <c r="G11" s="83">
        <v>0</v>
      </c>
      <c r="H11" s="83">
        <v>133822</v>
      </c>
      <c r="I11" s="83">
        <v>894398</v>
      </c>
      <c r="J11" s="83">
        <v>0</v>
      </c>
      <c r="K11" s="83">
        <v>36991</v>
      </c>
      <c r="L11" s="83">
        <v>0</v>
      </c>
      <c r="M11" s="84">
        <v>242298</v>
      </c>
      <c r="N11" s="2"/>
    </row>
    <row r="12" spans="1:14" ht="27" customHeight="1">
      <c r="A12" s="27" t="s">
        <v>13</v>
      </c>
      <c r="B12" s="94">
        <v>85557</v>
      </c>
      <c r="C12" s="101">
        <v>150214</v>
      </c>
      <c r="D12" s="83">
        <v>8614068</v>
      </c>
      <c r="E12" s="83">
        <v>3701303</v>
      </c>
      <c r="F12" s="83">
        <v>10</v>
      </c>
      <c r="G12" s="83">
        <v>0</v>
      </c>
      <c r="H12" s="83">
        <v>180621</v>
      </c>
      <c r="I12" s="83">
        <v>654</v>
      </c>
      <c r="J12" s="83">
        <v>1</v>
      </c>
      <c r="K12" s="83">
        <v>0</v>
      </c>
      <c r="L12" s="83">
        <v>0</v>
      </c>
      <c r="M12" s="84">
        <v>157780</v>
      </c>
      <c r="N12" s="2"/>
    </row>
    <row r="13" spans="1:14" ht="27" customHeight="1">
      <c r="A13" s="27" t="s">
        <v>14</v>
      </c>
      <c r="B13" s="94">
        <v>89939</v>
      </c>
      <c r="C13" s="101">
        <v>298378</v>
      </c>
      <c r="D13" s="83">
        <v>12434300</v>
      </c>
      <c r="E13" s="83">
        <v>4992939</v>
      </c>
      <c r="F13" s="83">
        <v>2</v>
      </c>
      <c r="G13" s="83">
        <v>0</v>
      </c>
      <c r="H13" s="83">
        <v>168493</v>
      </c>
      <c r="I13" s="83">
        <v>205639</v>
      </c>
      <c r="J13" s="83">
        <v>94000</v>
      </c>
      <c r="K13" s="83">
        <v>0</v>
      </c>
      <c r="L13" s="83">
        <v>0</v>
      </c>
      <c r="M13" s="84">
        <v>323444</v>
      </c>
      <c r="N13" s="2"/>
    </row>
    <row r="14" spans="1:14" ht="27" customHeight="1">
      <c r="A14" s="27" t="s">
        <v>15</v>
      </c>
      <c r="B14" s="94">
        <v>43639</v>
      </c>
      <c r="C14" s="101">
        <v>130258</v>
      </c>
      <c r="D14" s="83">
        <v>5709902</v>
      </c>
      <c r="E14" s="83">
        <v>1960661</v>
      </c>
      <c r="F14" s="83">
        <v>1</v>
      </c>
      <c r="G14" s="83">
        <v>0</v>
      </c>
      <c r="H14" s="83">
        <v>104593</v>
      </c>
      <c r="I14" s="83">
        <v>0</v>
      </c>
      <c r="J14" s="83">
        <v>0</v>
      </c>
      <c r="K14" s="83">
        <v>140000</v>
      </c>
      <c r="L14" s="83">
        <v>0</v>
      </c>
      <c r="M14" s="84">
        <v>115341</v>
      </c>
      <c r="N14" s="2"/>
    </row>
    <row r="15" spans="1:14" ht="27" customHeight="1">
      <c r="A15" s="27" t="s">
        <v>16</v>
      </c>
      <c r="B15" s="94">
        <v>11297</v>
      </c>
      <c r="C15" s="101">
        <v>58550</v>
      </c>
      <c r="D15" s="83">
        <v>1772046</v>
      </c>
      <c r="E15" s="83">
        <v>559609</v>
      </c>
      <c r="F15" s="83">
        <v>1</v>
      </c>
      <c r="G15" s="83">
        <v>0</v>
      </c>
      <c r="H15" s="83">
        <v>22158</v>
      </c>
      <c r="I15" s="83">
        <v>118538</v>
      </c>
      <c r="J15" s="83">
        <v>0</v>
      </c>
      <c r="K15" s="83">
        <v>2804</v>
      </c>
      <c r="L15" s="83">
        <v>0</v>
      </c>
      <c r="M15" s="84">
        <v>37324</v>
      </c>
      <c r="N15" s="2"/>
    </row>
    <row r="16" spans="1:14" ht="27" customHeight="1">
      <c r="A16" s="27" t="s">
        <v>17</v>
      </c>
      <c r="B16" s="94">
        <v>19662</v>
      </c>
      <c r="C16" s="101">
        <v>83901</v>
      </c>
      <c r="D16" s="83">
        <v>3050254</v>
      </c>
      <c r="E16" s="83">
        <v>1139655</v>
      </c>
      <c r="F16" s="83">
        <v>1</v>
      </c>
      <c r="G16" s="83">
        <v>0</v>
      </c>
      <c r="H16" s="83">
        <v>21039</v>
      </c>
      <c r="I16" s="83">
        <v>0</v>
      </c>
      <c r="J16" s="83">
        <v>0</v>
      </c>
      <c r="K16" s="83">
        <v>17454</v>
      </c>
      <c r="L16" s="83">
        <v>0</v>
      </c>
      <c r="M16" s="84">
        <v>75609</v>
      </c>
      <c r="N16" s="2"/>
    </row>
    <row r="17" spans="1:14" ht="27" customHeight="1">
      <c r="A17" s="27" t="s">
        <v>18</v>
      </c>
      <c r="B17" s="94">
        <v>14277</v>
      </c>
      <c r="C17" s="101">
        <v>52967</v>
      </c>
      <c r="D17" s="83">
        <v>1917897</v>
      </c>
      <c r="E17" s="83">
        <v>831383</v>
      </c>
      <c r="F17" s="83">
        <v>1</v>
      </c>
      <c r="G17" s="83">
        <v>0</v>
      </c>
      <c r="H17" s="83">
        <v>37888</v>
      </c>
      <c r="I17" s="83">
        <v>0</v>
      </c>
      <c r="J17" s="83">
        <v>0</v>
      </c>
      <c r="K17" s="83">
        <v>0</v>
      </c>
      <c r="L17" s="83">
        <v>0</v>
      </c>
      <c r="M17" s="84">
        <v>40525</v>
      </c>
      <c r="N17" s="2"/>
    </row>
    <row r="18" spans="1:14" ht="27" customHeight="1">
      <c r="A18" s="27" t="s">
        <v>19</v>
      </c>
      <c r="B18" s="94">
        <v>10915</v>
      </c>
      <c r="C18" s="101">
        <v>50701</v>
      </c>
      <c r="D18" s="83">
        <v>1817777</v>
      </c>
      <c r="E18" s="83">
        <v>593648</v>
      </c>
      <c r="F18" s="83">
        <v>0</v>
      </c>
      <c r="G18" s="83">
        <v>0</v>
      </c>
      <c r="H18" s="83">
        <v>20601</v>
      </c>
      <c r="I18" s="83">
        <v>50577</v>
      </c>
      <c r="J18" s="83">
        <v>0</v>
      </c>
      <c r="K18" s="83">
        <v>0</v>
      </c>
      <c r="L18" s="83">
        <v>0</v>
      </c>
      <c r="M18" s="84">
        <v>60875</v>
      </c>
      <c r="N18" s="2"/>
    </row>
    <row r="19" spans="1:14" ht="27" customHeight="1">
      <c r="A19" s="27" t="s">
        <v>46</v>
      </c>
      <c r="B19" s="94">
        <v>6241</v>
      </c>
      <c r="C19" s="101">
        <v>61425</v>
      </c>
      <c r="D19" s="83">
        <v>3126313</v>
      </c>
      <c r="E19" s="83">
        <v>1157420</v>
      </c>
      <c r="F19" s="83">
        <v>1</v>
      </c>
      <c r="G19" s="83">
        <v>0</v>
      </c>
      <c r="H19" s="83">
        <v>38498</v>
      </c>
      <c r="I19" s="83">
        <v>0</v>
      </c>
      <c r="J19" s="83">
        <v>0</v>
      </c>
      <c r="K19" s="83">
        <v>0</v>
      </c>
      <c r="L19" s="83">
        <v>0</v>
      </c>
      <c r="M19" s="84">
        <v>37282</v>
      </c>
      <c r="N19" s="2"/>
    </row>
    <row r="20" spans="1:14" ht="27" customHeight="1">
      <c r="A20" s="27" t="s">
        <v>47</v>
      </c>
      <c r="B20" s="94">
        <v>40041</v>
      </c>
      <c r="C20" s="101">
        <v>108083</v>
      </c>
      <c r="D20" s="83">
        <v>4615788</v>
      </c>
      <c r="E20" s="83">
        <v>1789377</v>
      </c>
      <c r="F20" s="83">
        <v>1</v>
      </c>
      <c r="G20" s="83">
        <v>0</v>
      </c>
      <c r="H20" s="83">
        <v>55330</v>
      </c>
      <c r="I20" s="83">
        <v>13343</v>
      </c>
      <c r="J20" s="83">
        <v>0</v>
      </c>
      <c r="K20" s="83">
        <v>209443</v>
      </c>
      <c r="L20" s="83">
        <v>0</v>
      </c>
      <c r="M20" s="84">
        <v>109178</v>
      </c>
      <c r="N20" s="2"/>
    </row>
    <row r="21" spans="1:14" ht="27" customHeight="1" thickBot="1">
      <c r="A21" s="33" t="s">
        <v>48</v>
      </c>
      <c r="B21" s="96">
        <v>33316</v>
      </c>
      <c r="C21" s="102">
        <v>117041</v>
      </c>
      <c r="D21" s="85">
        <v>6878317</v>
      </c>
      <c r="E21" s="85">
        <v>2406228</v>
      </c>
      <c r="F21" s="85">
        <v>0</v>
      </c>
      <c r="G21" s="85">
        <v>0</v>
      </c>
      <c r="H21" s="85">
        <v>85055</v>
      </c>
      <c r="I21" s="85">
        <v>275</v>
      </c>
      <c r="J21" s="85">
        <v>0</v>
      </c>
      <c r="K21" s="85">
        <v>0</v>
      </c>
      <c r="L21" s="85">
        <v>0</v>
      </c>
      <c r="M21" s="86">
        <v>165468</v>
      </c>
      <c r="N21" s="2"/>
    </row>
    <row r="22" spans="1:14" ht="27" customHeight="1">
      <c r="A22" s="73" t="s">
        <v>20</v>
      </c>
      <c r="B22" s="92">
        <v>4073</v>
      </c>
      <c r="C22" s="100">
        <v>7061</v>
      </c>
      <c r="D22" s="81">
        <v>567411</v>
      </c>
      <c r="E22" s="81">
        <v>244499</v>
      </c>
      <c r="F22" s="81">
        <v>0</v>
      </c>
      <c r="G22" s="81">
        <v>0</v>
      </c>
      <c r="H22" s="81">
        <v>7284</v>
      </c>
      <c r="I22" s="81">
        <v>11</v>
      </c>
      <c r="J22" s="81">
        <v>24</v>
      </c>
      <c r="K22" s="81">
        <v>0</v>
      </c>
      <c r="L22" s="81">
        <v>0</v>
      </c>
      <c r="M22" s="82">
        <v>9251</v>
      </c>
      <c r="N22" s="2"/>
    </row>
    <row r="23" spans="1:14" ht="27" customHeight="1">
      <c r="A23" s="27" t="s">
        <v>21</v>
      </c>
      <c r="B23" s="94">
        <v>4477</v>
      </c>
      <c r="C23" s="101">
        <v>27242</v>
      </c>
      <c r="D23" s="83">
        <v>2010414</v>
      </c>
      <c r="E23" s="83">
        <v>702701</v>
      </c>
      <c r="F23" s="83">
        <v>1</v>
      </c>
      <c r="G23" s="83">
        <v>0</v>
      </c>
      <c r="H23" s="83">
        <v>23589</v>
      </c>
      <c r="I23" s="83">
        <v>0</v>
      </c>
      <c r="J23" s="83">
        <v>0</v>
      </c>
      <c r="K23" s="83">
        <v>0</v>
      </c>
      <c r="L23" s="83">
        <v>0</v>
      </c>
      <c r="M23" s="84">
        <v>42580</v>
      </c>
      <c r="N23" s="2"/>
    </row>
    <row r="24" spans="1:14" ht="27" customHeight="1">
      <c r="A24" s="27" t="s">
        <v>22</v>
      </c>
      <c r="B24" s="94">
        <v>17274</v>
      </c>
      <c r="C24" s="101">
        <v>59831</v>
      </c>
      <c r="D24" s="83">
        <v>2512335</v>
      </c>
      <c r="E24" s="83">
        <v>1042079</v>
      </c>
      <c r="F24" s="83">
        <v>0</v>
      </c>
      <c r="G24" s="83">
        <v>0</v>
      </c>
      <c r="H24" s="83">
        <v>44169</v>
      </c>
      <c r="I24" s="83">
        <v>100113</v>
      </c>
      <c r="J24" s="83">
        <v>0</v>
      </c>
      <c r="K24" s="83">
        <v>5917</v>
      </c>
      <c r="L24" s="83">
        <v>0</v>
      </c>
      <c r="M24" s="84">
        <v>75149</v>
      </c>
      <c r="N24" s="2"/>
    </row>
    <row r="25" spans="1:14" ht="27" customHeight="1">
      <c r="A25" s="27" t="s">
        <v>23</v>
      </c>
      <c r="B25" s="94">
        <v>441</v>
      </c>
      <c r="C25" s="101">
        <v>18796</v>
      </c>
      <c r="D25" s="83">
        <v>459478</v>
      </c>
      <c r="E25" s="83">
        <v>176837</v>
      </c>
      <c r="F25" s="83">
        <v>0</v>
      </c>
      <c r="G25" s="83">
        <v>0</v>
      </c>
      <c r="H25" s="83">
        <v>15647</v>
      </c>
      <c r="I25" s="83">
        <v>15000</v>
      </c>
      <c r="J25" s="83">
        <v>0</v>
      </c>
      <c r="K25" s="83">
        <v>0</v>
      </c>
      <c r="L25" s="83">
        <v>0</v>
      </c>
      <c r="M25" s="84">
        <v>1767</v>
      </c>
      <c r="N25" s="2"/>
    </row>
    <row r="26" spans="1:14" ht="27" customHeight="1">
      <c r="A26" s="27" t="s">
        <v>24</v>
      </c>
      <c r="B26" s="94">
        <v>5519</v>
      </c>
      <c r="C26" s="101">
        <v>16972</v>
      </c>
      <c r="D26" s="83">
        <v>808413</v>
      </c>
      <c r="E26" s="83">
        <v>367954</v>
      </c>
      <c r="F26" s="83">
        <v>0</v>
      </c>
      <c r="G26" s="83">
        <v>0</v>
      </c>
      <c r="H26" s="83">
        <v>9592</v>
      </c>
      <c r="I26" s="83">
        <v>0</v>
      </c>
      <c r="J26" s="83">
        <v>0</v>
      </c>
      <c r="K26" s="83">
        <v>0</v>
      </c>
      <c r="L26" s="83">
        <v>0</v>
      </c>
      <c r="M26" s="84">
        <v>9639</v>
      </c>
      <c r="N26" s="2"/>
    </row>
    <row r="27" spans="1:14" ht="27" customHeight="1">
      <c r="A27" s="27" t="s">
        <v>25</v>
      </c>
      <c r="B27" s="94">
        <v>195</v>
      </c>
      <c r="C27" s="101">
        <v>25372</v>
      </c>
      <c r="D27" s="83">
        <v>1242807</v>
      </c>
      <c r="E27" s="83">
        <v>416062</v>
      </c>
      <c r="F27" s="83">
        <v>0</v>
      </c>
      <c r="G27" s="83">
        <v>0</v>
      </c>
      <c r="H27" s="83">
        <v>14123</v>
      </c>
      <c r="I27" s="83">
        <v>50920</v>
      </c>
      <c r="J27" s="83">
        <v>0</v>
      </c>
      <c r="K27" s="83">
        <v>0</v>
      </c>
      <c r="L27" s="83">
        <v>0</v>
      </c>
      <c r="M27" s="84">
        <v>19083</v>
      </c>
      <c r="N27" s="2"/>
    </row>
    <row r="28" spans="1:14" ht="27" customHeight="1">
      <c r="A28" s="27" t="s">
        <v>26</v>
      </c>
      <c r="B28" s="94">
        <v>7134</v>
      </c>
      <c r="C28" s="101">
        <v>1068</v>
      </c>
      <c r="D28" s="83">
        <v>1790820</v>
      </c>
      <c r="E28" s="83">
        <v>681642</v>
      </c>
      <c r="F28" s="83">
        <v>0</v>
      </c>
      <c r="G28" s="83">
        <v>0</v>
      </c>
      <c r="H28" s="83">
        <v>24750</v>
      </c>
      <c r="I28" s="83">
        <v>193804</v>
      </c>
      <c r="J28" s="83">
        <v>6000</v>
      </c>
      <c r="K28" s="83">
        <v>0</v>
      </c>
      <c r="L28" s="83">
        <v>0</v>
      </c>
      <c r="M28" s="84">
        <v>28335</v>
      </c>
      <c r="N28" s="2"/>
    </row>
    <row r="29" spans="1:14" ht="27" customHeight="1">
      <c r="A29" s="27" t="s">
        <v>27</v>
      </c>
      <c r="B29" s="94">
        <v>2630</v>
      </c>
      <c r="C29" s="101">
        <v>15248</v>
      </c>
      <c r="D29" s="83">
        <v>918397</v>
      </c>
      <c r="E29" s="83">
        <v>295121</v>
      </c>
      <c r="F29" s="83">
        <v>0</v>
      </c>
      <c r="G29" s="83">
        <v>0</v>
      </c>
      <c r="H29" s="83">
        <v>8993</v>
      </c>
      <c r="I29" s="83">
        <v>39107</v>
      </c>
      <c r="J29" s="83">
        <v>0</v>
      </c>
      <c r="K29" s="83">
        <v>0</v>
      </c>
      <c r="L29" s="83">
        <v>0</v>
      </c>
      <c r="M29" s="84">
        <v>17307</v>
      </c>
      <c r="N29" s="2"/>
    </row>
    <row r="30" spans="1:14" ht="27" customHeight="1">
      <c r="A30" s="27" t="s">
        <v>28</v>
      </c>
      <c r="B30" s="94">
        <v>997</v>
      </c>
      <c r="C30" s="101">
        <v>33903</v>
      </c>
      <c r="D30" s="83">
        <v>907895</v>
      </c>
      <c r="E30" s="83">
        <v>420741</v>
      </c>
      <c r="F30" s="83">
        <v>0</v>
      </c>
      <c r="G30" s="83">
        <v>0</v>
      </c>
      <c r="H30" s="83">
        <v>27454</v>
      </c>
      <c r="I30" s="83">
        <v>131</v>
      </c>
      <c r="J30" s="83">
        <v>0</v>
      </c>
      <c r="K30" s="83">
        <v>0</v>
      </c>
      <c r="L30" s="83">
        <v>0</v>
      </c>
      <c r="M30" s="84">
        <v>12980</v>
      </c>
      <c r="N30" s="2"/>
    </row>
    <row r="31" spans="1:14" ht="27" customHeight="1">
      <c r="A31" s="27" t="s">
        <v>29</v>
      </c>
      <c r="B31" s="94">
        <v>4609</v>
      </c>
      <c r="C31" s="101">
        <v>22331</v>
      </c>
      <c r="D31" s="83">
        <v>523179</v>
      </c>
      <c r="E31" s="83">
        <v>240776</v>
      </c>
      <c r="F31" s="83">
        <v>0</v>
      </c>
      <c r="G31" s="83">
        <v>0</v>
      </c>
      <c r="H31" s="83">
        <v>8361</v>
      </c>
      <c r="I31" s="83">
        <v>40000</v>
      </c>
      <c r="J31" s="83">
        <v>0</v>
      </c>
      <c r="K31" s="83">
        <v>21666</v>
      </c>
      <c r="L31" s="83">
        <v>0</v>
      </c>
      <c r="M31" s="84">
        <v>15724</v>
      </c>
      <c r="N31" s="2"/>
    </row>
    <row r="32" spans="1:14" ht="27" customHeight="1">
      <c r="A32" s="27" t="s">
        <v>49</v>
      </c>
      <c r="B32" s="94">
        <v>892</v>
      </c>
      <c r="C32" s="101">
        <v>32405</v>
      </c>
      <c r="D32" s="83">
        <v>922057</v>
      </c>
      <c r="E32" s="83">
        <v>289731</v>
      </c>
      <c r="F32" s="83">
        <v>0</v>
      </c>
      <c r="G32" s="83">
        <v>0</v>
      </c>
      <c r="H32" s="83">
        <v>7765</v>
      </c>
      <c r="I32" s="83">
        <v>19160</v>
      </c>
      <c r="J32" s="83">
        <v>0</v>
      </c>
      <c r="K32" s="83">
        <v>0</v>
      </c>
      <c r="L32" s="83">
        <v>0</v>
      </c>
      <c r="M32" s="84">
        <v>33664</v>
      </c>
      <c r="N32" s="2"/>
    </row>
    <row r="33" spans="1:14" ht="27" customHeight="1">
      <c r="A33" s="27" t="s">
        <v>50</v>
      </c>
      <c r="B33" s="94">
        <v>7769</v>
      </c>
      <c r="C33" s="101">
        <v>48783</v>
      </c>
      <c r="D33" s="83">
        <v>1424490</v>
      </c>
      <c r="E33" s="83">
        <v>488232</v>
      </c>
      <c r="F33" s="83">
        <v>0</v>
      </c>
      <c r="G33" s="83">
        <v>0</v>
      </c>
      <c r="H33" s="83">
        <v>17595</v>
      </c>
      <c r="I33" s="83">
        <v>71063</v>
      </c>
      <c r="J33" s="83">
        <v>0</v>
      </c>
      <c r="K33" s="83">
        <v>0</v>
      </c>
      <c r="L33" s="83">
        <v>0</v>
      </c>
      <c r="M33" s="84">
        <v>66285</v>
      </c>
      <c r="N33" s="2"/>
    </row>
    <row r="34" spans="1:14" ht="27" customHeight="1">
      <c r="A34" s="74" t="s">
        <v>52</v>
      </c>
      <c r="B34" s="94">
        <v>2232</v>
      </c>
      <c r="C34" s="101">
        <v>37683</v>
      </c>
      <c r="D34" s="83">
        <v>1723334</v>
      </c>
      <c r="E34" s="83">
        <v>491265</v>
      </c>
      <c r="F34" s="83">
        <v>0</v>
      </c>
      <c r="G34" s="83">
        <v>0</v>
      </c>
      <c r="H34" s="83">
        <v>21667</v>
      </c>
      <c r="I34" s="83">
        <v>43779</v>
      </c>
      <c r="J34" s="83">
        <v>0</v>
      </c>
      <c r="K34" s="83">
        <v>0</v>
      </c>
      <c r="L34" s="83">
        <v>0</v>
      </c>
      <c r="M34" s="84">
        <v>41601</v>
      </c>
      <c r="N34" s="2"/>
    </row>
    <row r="35" spans="1:14" ht="27" customHeight="1">
      <c r="A35" s="27" t="s">
        <v>30</v>
      </c>
      <c r="B35" s="94">
        <v>8906</v>
      </c>
      <c r="C35" s="101">
        <v>25262</v>
      </c>
      <c r="D35" s="83">
        <v>872178</v>
      </c>
      <c r="E35" s="83">
        <v>281750</v>
      </c>
      <c r="F35" s="83">
        <v>1</v>
      </c>
      <c r="G35" s="83">
        <v>0</v>
      </c>
      <c r="H35" s="83">
        <v>13977</v>
      </c>
      <c r="I35" s="83">
        <v>93050</v>
      </c>
      <c r="J35" s="83">
        <v>0</v>
      </c>
      <c r="K35" s="83">
        <v>0</v>
      </c>
      <c r="L35" s="83">
        <v>0</v>
      </c>
      <c r="M35" s="84">
        <v>28298</v>
      </c>
      <c r="N35" s="2"/>
    </row>
    <row r="36" spans="1:14" ht="27" customHeight="1" thickBot="1">
      <c r="A36" s="33" t="s">
        <v>31</v>
      </c>
      <c r="B36" s="96">
        <v>136</v>
      </c>
      <c r="C36" s="102">
        <v>21209</v>
      </c>
      <c r="D36" s="85">
        <v>975722</v>
      </c>
      <c r="E36" s="85">
        <v>359036</v>
      </c>
      <c r="F36" s="85">
        <v>1</v>
      </c>
      <c r="G36" s="85">
        <v>0</v>
      </c>
      <c r="H36" s="85">
        <v>9844</v>
      </c>
      <c r="I36" s="85">
        <v>2</v>
      </c>
      <c r="J36" s="85">
        <v>0</v>
      </c>
      <c r="K36" s="85">
        <v>46330</v>
      </c>
      <c r="L36" s="85">
        <v>0</v>
      </c>
      <c r="M36" s="86">
        <v>11508</v>
      </c>
      <c r="N36" s="2"/>
    </row>
    <row r="37" spans="1:14" ht="27" customHeight="1" thickBot="1">
      <c r="A37" s="75" t="s">
        <v>32</v>
      </c>
      <c r="B37" s="40">
        <f>SUM(B8:B21)</f>
        <v>639195</v>
      </c>
      <c r="C37" s="54">
        <f>SUM(C8:C21)</f>
        <v>2292361</v>
      </c>
      <c r="D37" s="55">
        <f aca="true" t="shared" si="0" ref="D37:M37">SUM(D8:D21)</f>
        <v>109473296</v>
      </c>
      <c r="E37" s="55">
        <f t="shared" si="0"/>
        <v>42413414</v>
      </c>
      <c r="F37" s="55">
        <f t="shared" si="0"/>
        <v>24</v>
      </c>
      <c r="G37" s="55">
        <f t="shared" si="0"/>
        <v>0</v>
      </c>
      <c r="H37" s="55">
        <f t="shared" si="0"/>
        <v>1659989</v>
      </c>
      <c r="I37" s="55">
        <f t="shared" si="0"/>
        <v>2757530</v>
      </c>
      <c r="J37" s="55">
        <f t="shared" si="0"/>
        <v>94005</v>
      </c>
      <c r="K37" s="55">
        <f t="shared" si="0"/>
        <v>421087</v>
      </c>
      <c r="L37" s="55">
        <f t="shared" si="0"/>
        <v>0</v>
      </c>
      <c r="M37" s="40">
        <f t="shared" si="0"/>
        <v>2214021</v>
      </c>
      <c r="N37" s="2"/>
    </row>
    <row r="38" spans="1:14" ht="27" customHeight="1" thickBot="1">
      <c r="A38" s="76" t="s">
        <v>53</v>
      </c>
      <c r="B38" s="41">
        <f>SUM(B22:B36)</f>
        <v>67284</v>
      </c>
      <c r="C38" s="56">
        <f>SUM(C22:C36)</f>
        <v>393166</v>
      </c>
      <c r="D38" s="57">
        <f aca="true" t="shared" si="1" ref="D38:M38">SUM(D22:D36)</f>
        <v>17658930</v>
      </c>
      <c r="E38" s="57">
        <f t="shared" si="1"/>
        <v>6498426</v>
      </c>
      <c r="F38" s="57">
        <f t="shared" si="1"/>
        <v>3</v>
      </c>
      <c r="G38" s="57">
        <f t="shared" si="1"/>
        <v>0</v>
      </c>
      <c r="H38" s="57">
        <f t="shared" si="1"/>
        <v>254810</v>
      </c>
      <c r="I38" s="57">
        <f t="shared" si="1"/>
        <v>666140</v>
      </c>
      <c r="J38" s="57">
        <f t="shared" si="1"/>
        <v>6024</v>
      </c>
      <c r="K38" s="57">
        <f t="shared" si="1"/>
        <v>73913</v>
      </c>
      <c r="L38" s="57">
        <f t="shared" si="1"/>
        <v>0</v>
      </c>
      <c r="M38" s="41">
        <f t="shared" si="1"/>
        <v>413171</v>
      </c>
      <c r="N38" s="2"/>
    </row>
    <row r="39" spans="1:14" ht="27" customHeight="1" thickBot="1">
      <c r="A39" s="76" t="s">
        <v>33</v>
      </c>
      <c r="B39" s="41">
        <f>SUM(B8:B36)</f>
        <v>706479</v>
      </c>
      <c r="C39" s="56">
        <f>SUM(C8:C36)</f>
        <v>2685527</v>
      </c>
      <c r="D39" s="57">
        <f aca="true" t="shared" si="2" ref="D39:M39">SUM(D8:D36)</f>
        <v>127132226</v>
      </c>
      <c r="E39" s="57">
        <f t="shared" si="2"/>
        <v>48911840</v>
      </c>
      <c r="F39" s="57">
        <f t="shared" si="2"/>
        <v>27</v>
      </c>
      <c r="G39" s="57">
        <f t="shared" si="2"/>
        <v>0</v>
      </c>
      <c r="H39" s="57">
        <f t="shared" si="2"/>
        <v>1914799</v>
      </c>
      <c r="I39" s="57">
        <f t="shared" si="2"/>
        <v>3423670</v>
      </c>
      <c r="J39" s="57">
        <f t="shared" si="2"/>
        <v>100029</v>
      </c>
      <c r="K39" s="57">
        <f t="shared" si="2"/>
        <v>495000</v>
      </c>
      <c r="L39" s="57">
        <f t="shared" si="2"/>
        <v>0</v>
      </c>
      <c r="M39" s="41">
        <f t="shared" si="2"/>
        <v>2627192</v>
      </c>
      <c r="N39" s="2"/>
    </row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&amp;L&amp;24１５　国民健康保険事業会計（事業勘定）の状況（２）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2019-10-24T02:35:06Z</cp:lastPrinted>
  <dcterms:created xsi:type="dcterms:W3CDTF">2001-02-26T08:47:59Z</dcterms:created>
  <dcterms:modified xsi:type="dcterms:W3CDTF">2019-11-22T01:00:35Z</dcterms:modified>
  <cp:category/>
  <cp:version/>
  <cp:contentType/>
  <cp:contentStatus/>
</cp:coreProperties>
</file>