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35" activeTab="2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'業務概要'!$B$1:$F$50</definedName>
    <definedName name="_xlnm.Print_Area" localSheetId="2">'繰入金調'!$G$1:$H$47</definedName>
    <definedName name="_xlnm.Print_Area" localSheetId="1">'歳入歳出'!$B$1:$H$63</definedName>
    <definedName name="Print_Area_MI" localSheetId="2">'繰入金調'!#REF!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<sst xmlns="http://schemas.openxmlformats.org/spreadsheetml/2006/main" count="229" uniqueCount="181">
  <si>
    <t>市場事業</t>
  </si>
  <si>
    <t>施設及び業務概況</t>
  </si>
  <si>
    <t xml:space="preserve">            団      体      名</t>
  </si>
  <si>
    <t>四 日 市 市</t>
  </si>
  <si>
    <t xml:space="preserve">    項          目</t>
  </si>
  <si>
    <t xml:space="preserve"> １ 事 業 開 始 年 月 日</t>
  </si>
  <si>
    <t xml:space="preserve"> S33.10. 8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</si>
  <si>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</si>
  <si>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</si>
  <si>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</si>
  <si>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</si>
  <si>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</si>
  <si>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</si>
  <si>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</si>
  <si>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</si>
  <si>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</si>
  <si>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</si>
  <si>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</si>
  <si>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</si>
  <si>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</si>
  <si>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</si>
  <si>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</si>
  <si>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</si>
  <si>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</si>
  <si>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</si>
  <si>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</si>
  <si>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</si>
  <si>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</si>
  <si>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</si>
  <si>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</si>
  <si>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</si>
  <si>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</si>
  <si>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</si>
  <si>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</si>
  <si>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</si>
  <si>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</si>
  <si>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</si>
  <si>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</si>
  <si>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</si>
  <si>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</si>
  <si>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</si>
  <si>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</si>
  <si>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</si>
  <si>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</si>
  <si>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</si>
  <si>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</si>
  <si>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</si>
  <si>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</si>
  <si>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</si>
  <si>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</si>
  <si>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</si>
  <si>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</si>
  <si>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</si>
  <si>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</si>
  <si>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</si>
  <si>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</si>
  <si>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</si>
  <si>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</si>
  <si>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</si>
  <si>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</si>
  <si>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</si>
  <si>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</si>
  <si>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</si>
  <si>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</si>
  <si>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</si>
  <si>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</si>
  <si>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</si>
  <si>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</si>
  <si>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</si>
  <si>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</si>
  <si>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</si>
  <si>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</si>
  <si>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</si>
  <si>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</si>
  <si>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</si>
  <si>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</si>
  <si>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</si>
  <si>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</si>
  <si>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</si>
  <si>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</si>
  <si>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</si>
  <si>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</si>
  <si>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</si>
  <si>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</si>
  <si>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</si>
  <si>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</si>
  <si>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</si>
  <si>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</si>
  <si>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</si>
  <si>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</si>
  <si>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</si>
  <si>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</si>
  <si>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</si>
  <si>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</si>
  <si>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</si>
  <si>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</si>
  <si>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</si>
  <si>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</si>
  <si>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</si>
  <si>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</si>
  <si>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</si>
  <si>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</si>
  <si>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</si>
  <si>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</si>
  <si>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</si>
  <si>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</si>
  <si>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</si>
  <si>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</si>
  <si>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</si>
  <si>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</si>
  <si>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</si>
  <si>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</si>
  <si>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</si>
  <si>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</si>
  <si>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</si>
  <si>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</si>
  <si>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</si>
  <si>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</si>
  <si>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</si>
  <si>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</si>
  <si>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</si>
  <si>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</si>
  <si>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</si>
  <si>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</si>
  <si>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</si>
  <si>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</si>
  <si>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</si>
  <si>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</si>
  <si>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</si>
  <si>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</si>
  <si>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</si>
  <si>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</si>
  <si>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</si>
  <si>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</si>
  <si>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</si>
  <si>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</si>
  <si>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</si>
  <si>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</si>
  <si>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</si>
  <si>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</si>
  <si>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</si>
  <si>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</si>
  <si>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</si>
  <si>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</si>
  <si>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</si>
  <si>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</si>
  <si>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</si>
  <si>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</si>
  <si>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</si>
  <si>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</si>
  <si>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</si>
  <si>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</si>
  <si>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</si>
  <si>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</si>
  <si>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</si>
  <si>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</si>
  <si>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</si>
  <si>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</si>
  <si>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</si>
  <si>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</si>
  <si>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</si>
  <si>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</si>
  <si>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</si>
  <si>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</si>
  <si>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</si>
  <si>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</si>
  <si>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</si>
  <si>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</si>
  <si>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</si>
  <si>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</si>
  <si>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</si>
  <si>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</si>
  <si>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</si>
  <si>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</si>
  <si>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</si>
  <si>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</si>
  <si>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</si>
  <si>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</si>
  <si>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>13　　市場事業</t>
  </si>
  <si>
    <t xml:space="preserve"> H 9. 4. 1 </t>
  </si>
  <si>
    <t xml:space="preserve"> H26. 4. 1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</si>
</sst>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  <numFmt numFmtId="181" formatCode="#,##0;&quot;△ &quot;#,##0"/>
    <numFmt numFmtId="182" formatCode="0;&quot;△ &quot;0"/>
  </numFmts>
  <fonts count="4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8" xfId="0" applyBorder="1" applyAlignment="1">
      <alignment/>
    </xf>
    <xf numFmtId="37" fontId="0" fillId="0" borderId="15" xfId="0" applyBorder="1" applyAlignment="1">
      <alignment horizontal="center"/>
    </xf>
    <xf numFmtId="37" fontId="0" fillId="0" borderId="14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9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3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0" xfId="0" applyFont="1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0" fillId="0" borderId="0" xfId="62">
      <alignment/>
      <protection/>
    </xf>
    <xf numFmtId="37" fontId="0" fillId="0" borderId="10" xfId="62" applyBorder="1">
      <alignment/>
      <protection/>
    </xf>
    <xf numFmtId="37" fontId="0" fillId="0" borderId="10" xfId="62" applyBorder="1" applyAlignment="1">
      <alignment horizontal="center"/>
      <protection/>
    </xf>
    <xf numFmtId="37" fontId="0" fillId="0" borderId="11" xfId="62" applyBorder="1">
      <alignment/>
      <protection/>
    </xf>
    <xf numFmtId="37" fontId="0" fillId="0" borderId="21" xfId="62" applyBorder="1">
      <alignment/>
      <protection/>
    </xf>
    <xf numFmtId="37" fontId="0" fillId="0" borderId="22" xfId="62" applyBorder="1">
      <alignment/>
      <protection/>
    </xf>
    <xf numFmtId="37" fontId="0" fillId="0" borderId="12" xfId="62" applyBorder="1">
      <alignment/>
      <protection/>
    </xf>
    <xf numFmtId="37" fontId="0" fillId="0" borderId="23" xfId="62" applyBorder="1">
      <alignment/>
      <protection/>
    </xf>
    <xf numFmtId="37" fontId="0" fillId="0" borderId="15" xfId="62" applyBorder="1" applyAlignment="1">
      <alignment horizontal="center"/>
      <protection/>
    </xf>
    <xf numFmtId="37" fontId="0" fillId="0" borderId="24" xfId="62" applyBorder="1">
      <alignment/>
      <protection/>
    </xf>
    <xf numFmtId="37" fontId="0" fillId="0" borderId="14" xfId="62" applyBorder="1">
      <alignment/>
      <protection/>
    </xf>
    <xf numFmtId="37" fontId="0" fillId="0" borderId="14" xfId="62" applyBorder="1" applyAlignment="1">
      <alignment horizontal="center"/>
      <protection/>
    </xf>
    <xf numFmtId="37" fontId="0" fillId="0" borderId="25" xfId="62" applyBorder="1">
      <alignment/>
      <protection/>
    </xf>
    <xf numFmtId="37" fontId="0" fillId="0" borderId="13" xfId="62" applyBorder="1">
      <alignment/>
      <protection/>
    </xf>
    <xf numFmtId="37" fontId="0" fillId="0" borderId="0" xfId="62" applyFont="1">
      <alignment/>
      <protection/>
    </xf>
    <xf numFmtId="37" fontId="7" fillId="0" borderId="0" xfId="62" applyFont="1" applyAlignment="1">
      <alignment vertical="center"/>
      <protection/>
    </xf>
    <xf numFmtId="37" fontId="0" fillId="0" borderId="14" xfId="62" applyFont="1" applyBorder="1">
      <alignment/>
      <protection/>
    </xf>
    <xf numFmtId="37" fontId="0" fillId="0" borderId="11" xfId="62" applyNumberFormat="1" applyBorder="1" applyProtection="1">
      <alignment/>
      <protection/>
    </xf>
    <xf numFmtId="0" fontId="0" fillId="0" borderId="0" xfId="61">
      <alignment/>
      <protection/>
    </xf>
    <xf numFmtId="0" fontId="0" fillId="0" borderId="14" xfId="61" applyBorder="1">
      <alignment/>
      <protection/>
    </xf>
    <xf numFmtId="0" fontId="0" fillId="0" borderId="26" xfId="61" applyBorder="1">
      <alignment/>
      <protection/>
    </xf>
    <xf numFmtId="0" fontId="0" fillId="0" borderId="27" xfId="61" applyBorder="1" applyAlignment="1">
      <alignment horizontal="center"/>
      <protection/>
    </xf>
    <xf numFmtId="37" fontId="0" fillId="0" borderId="28" xfId="62" applyBorder="1">
      <alignment/>
      <protection/>
    </xf>
    <xf numFmtId="37" fontId="0" fillId="0" borderId="15" xfId="62" applyBorder="1">
      <alignment/>
      <protection/>
    </xf>
    <xf numFmtId="37" fontId="0" fillId="0" borderId="0" xfId="62" applyNumberFormat="1" applyProtection="1">
      <alignment/>
      <protection/>
    </xf>
    <xf numFmtId="37" fontId="0" fillId="0" borderId="0" xfId="62" applyAlignment="1">
      <alignment horizontal="right"/>
      <protection/>
    </xf>
    <xf numFmtId="37" fontId="0" fillId="0" borderId="0" xfId="62" applyAlignment="1">
      <alignment horizontal="center"/>
      <protection/>
    </xf>
    <xf numFmtId="0" fontId="0" fillId="0" borderId="0" xfId="61" applyBorder="1">
      <alignment/>
      <protection/>
    </xf>
    <xf numFmtId="37" fontId="0" fillId="0" borderId="29" xfId="62" applyBorder="1">
      <alignment/>
      <protection/>
    </xf>
    <xf numFmtId="0" fontId="0" fillId="0" borderId="14" xfId="61" applyFont="1" applyBorder="1">
      <alignment/>
      <protection/>
    </xf>
    <xf numFmtId="38" fontId="1" fillId="0" borderId="0" xfId="49" applyFont="1" applyAlignment="1">
      <alignment/>
    </xf>
    <xf numFmtId="37" fontId="0" fillId="0" borderId="30" xfId="0" applyBorder="1" applyAlignment="1">
      <alignment/>
    </xf>
    <xf numFmtId="37" fontId="0" fillId="0" borderId="25" xfId="0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37" fontId="3" fillId="0" borderId="21" xfId="0" applyFont="1" applyBorder="1" applyAlignment="1">
      <alignment/>
    </xf>
    <xf numFmtId="37" fontId="3" fillId="0" borderId="22" xfId="0" applyFont="1" applyBorder="1" applyAlignment="1">
      <alignment/>
    </xf>
    <xf numFmtId="37" fontId="3" fillId="0" borderId="22" xfId="0" applyFont="1" applyBorder="1" applyAlignment="1">
      <alignment horizontal="center"/>
    </xf>
    <xf numFmtId="176" fontId="3" fillId="0" borderId="23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 horizontal="center"/>
      <protection/>
    </xf>
    <xf numFmtId="37" fontId="3" fillId="0" borderId="25" xfId="0" applyFont="1" applyBorder="1" applyAlignment="1">
      <alignment/>
    </xf>
    <xf numFmtId="37" fontId="3" fillId="0" borderId="24" xfId="0" applyFont="1" applyBorder="1" applyAlignment="1">
      <alignment/>
    </xf>
    <xf numFmtId="39" fontId="3" fillId="0" borderId="24" xfId="0" applyNumberFormat="1" applyFont="1" applyBorder="1" applyAlignment="1" applyProtection="1">
      <alignment/>
      <protection/>
    </xf>
    <xf numFmtId="39" fontId="3" fillId="0" borderId="25" xfId="0" applyNumberFormat="1" applyFont="1" applyBorder="1" applyAlignment="1" applyProtection="1">
      <alignment/>
      <protection/>
    </xf>
    <xf numFmtId="37" fontId="3" fillId="0" borderId="23" xfId="0" applyFont="1" applyBorder="1" applyAlignment="1">
      <alignment/>
    </xf>
    <xf numFmtId="37" fontId="0" fillId="0" borderId="22" xfId="0" applyBorder="1" applyAlignment="1">
      <alignment horizontal="center"/>
    </xf>
    <xf numFmtId="37" fontId="0" fillId="0" borderId="22" xfId="0" applyBorder="1" applyAlignment="1">
      <alignment/>
    </xf>
    <xf numFmtId="181" fontId="0" fillId="0" borderId="13" xfId="0" applyNumberFormat="1" applyBorder="1" applyAlignment="1" applyProtection="1">
      <alignment/>
      <protection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/>
    </xf>
    <xf numFmtId="37" fontId="3" fillId="0" borderId="24" xfId="0" applyNumberFormat="1" applyFont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F95"/>
  <sheetViews>
    <sheetView showGridLines="0" showZero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6" sqref="E36"/>
    </sheetView>
  </sheetViews>
  <sheetFormatPr defaultColWidth="12.66015625" defaultRowHeight="18"/>
  <cols>
    <col min="1" max="1" width="12.66015625" style="0" customWidth="1"/>
    <col min="2" max="2" width="4.66015625" style="0" customWidth="1"/>
    <col min="3" max="3" width="14.16015625" style="0" customWidth="1"/>
    <col min="4" max="4" width="18.16015625" style="0" customWidth="1"/>
    <col min="5" max="5" width="14.66015625" style="0" customWidth="1"/>
    <col min="6" max="6" width="1.66015625" style="0" customWidth="1"/>
    <col min="7" max="7" width="12.66015625" style="0" customWidth="1"/>
    <col min="8" max="227" width="10.66015625" style="0" customWidth="1"/>
  </cols>
  <sheetData>
    <row r="1" ht="54.75" customHeight="1">
      <c r="B1" s="35" t="s">
        <v>178</v>
      </c>
    </row>
    <row r="2" ht="30" customHeight="1"/>
    <row r="3" spans="2:5" ht="17.25" customHeight="1" thickBot="1">
      <c r="B3" s="19" t="s">
        <v>1</v>
      </c>
      <c r="C3" s="19"/>
      <c r="D3" s="19"/>
      <c r="E3" s="19"/>
    </row>
    <row r="4" spans="2:6" ht="17.25" customHeight="1">
      <c r="B4" s="20"/>
      <c r="C4" s="21"/>
      <c r="D4" s="21"/>
      <c r="E4" s="71"/>
      <c r="F4" s="2"/>
    </row>
    <row r="5" spans="2:6" ht="17.25" customHeight="1">
      <c r="B5" s="20"/>
      <c r="C5" s="21" t="s">
        <v>2</v>
      </c>
      <c r="D5" s="21"/>
      <c r="E5" s="72"/>
      <c r="F5" s="2"/>
    </row>
    <row r="6" spans="2:6" ht="17.25" customHeight="1">
      <c r="B6" s="20"/>
      <c r="C6" s="21"/>
      <c r="D6" s="21"/>
      <c r="E6" s="73" t="s">
        <v>3</v>
      </c>
      <c r="F6" s="2"/>
    </row>
    <row r="7" spans="2:6" ht="17.25" customHeight="1">
      <c r="B7" s="20" t="s">
        <v>4</v>
      </c>
      <c r="C7" s="21"/>
      <c r="D7" s="21"/>
      <c r="E7" s="72"/>
      <c r="F7" s="2"/>
    </row>
    <row r="8" spans="2:6" ht="17.25" customHeight="1" thickBot="1">
      <c r="B8" s="23"/>
      <c r="C8" s="19"/>
      <c r="D8" s="19"/>
      <c r="E8" s="74">
        <v>244643</v>
      </c>
      <c r="F8" s="2"/>
    </row>
    <row r="9" spans="2:6" ht="17.25" customHeight="1">
      <c r="B9" s="24" t="s">
        <v>5</v>
      </c>
      <c r="C9" s="25"/>
      <c r="D9" s="25"/>
      <c r="E9" s="75" t="s">
        <v>6</v>
      </c>
      <c r="F9" s="2"/>
    </row>
    <row r="10" spans="2:6" ht="17.25" customHeight="1">
      <c r="B10" s="24" t="s">
        <v>7</v>
      </c>
      <c r="C10" s="25"/>
      <c r="D10" s="25"/>
      <c r="E10" s="76">
        <v>10759</v>
      </c>
      <c r="F10" s="2"/>
    </row>
    <row r="11" spans="2:6" ht="17.25" customHeight="1">
      <c r="B11" s="22" t="s">
        <v>8</v>
      </c>
      <c r="C11" s="26" t="s">
        <v>9</v>
      </c>
      <c r="D11" s="27"/>
      <c r="E11" s="77">
        <v>76</v>
      </c>
      <c r="F11" s="2"/>
    </row>
    <row r="12" spans="2:6" ht="17.25" customHeight="1">
      <c r="B12" s="20"/>
      <c r="C12" s="26" t="s">
        <v>10</v>
      </c>
      <c r="D12" s="27"/>
      <c r="E12" s="77">
        <v>0</v>
      </c>
      <c r="F12" s="2"/>
    </row>
    <row r="13" spans="2:6" ht="17.25" customHeight="1">
      <c r="B13" s="22" t="s">
        <v>11</v>
      </c>
      <c r="C13" s="26" t="s">
        <v>12</v>
      </c>
      <c r="D13" s="27"/>
      <c r="E13" s="77">
        <v>521</v>
      </c>
      <c r="F13" s="2"/>
    </row>
    <row r="14" spans="2:6" ht="17.25" customHeight="1">
      <c r="B14" s="20"/>
      <c r="C14" s="26" t="s">
        <v>13</v>
      </c>
      <c r="D14" s="27"/>
      <c r="E14" s="77">
        <v>152</v>
      </c>
      <c r="F14" s="2"/>
    </row>
    <row r="15" spans="2:6" ht="17.25" customHeight="1">
      <c r="B15" s="22" t="s">
        <v>14</v>
      </c>
      <c r="C15" s="26" t="s">
        <v>15</v>
      </c>
      <c r="D15" s="27"/>
      <c r="E15" s="77">
        <v>1029</v>
      </c>
      <c r="F15" s="2"/>
    </row>
    <row r="16" spans="2:6" ht="17.25" customHeight="1">
      <c r="B16" s="20"/>
      <c r="C16" s="26" t="s">
        <v>16</v>
      </c>
      <c r="D16" s="27"/>
      <c r="E16" s="77">
        <v>475</v>
      </c>
      <c r="F16" s="2"/>
    </row>
    <row r="17" spans="2:6" ht="17.25" customHeight="1">
      <c r="B17" s="22" t="s">
        <v>17</v>
      </c>
      <c r="C17" s="26" t="s">
        <v>18</v>
      </c>
      <c r="D17" s="27"/>
      <c r="E17" s="77">
        <v>0</v>
      </c>
      <c r="F17" s="2"/>
    </row>
    <row r="18" spans="2:6" ht="17.25" customHeight="1">
      <c r="B18" s="20"/>
      <c r="C18" s="26" t="s">
        <v>19</v>
      </c>
      <c r="D18" s="27"/>
      <c r="E18" s="77">
        <v>733</v>
      </c>
      <c r="F18" s="2"/>
    </row>
    <row r="19" spans="2:6" ht="17.25" customHeight="1">
      <c r="B19" s="22" t="s">
        <v>20</v>
      </c>
      <c r="C19" s="26" t="s">
        <v>21</v>
      </c>
      <c r="D19" s="27"/>
      <c r="E19" s="77">
        <v>860</v>
      </c>
      <c r="F19" s="2"/>
    </row>
    <row r="20" spans="2:6" ht="17.25" customHeight="1">
      <c r="B20" s="20"/>
      <c r="C20" s="26" t="s">
        <v>22</v>
      </c>
      <c r="D20" s="27"/>
      <c r="E20" s="77">
        <v>60</v>
      </c>
      <c r="F20" s="2"/>
    </row>
    <row r="21" spans="2:6" ht="17.25" customHeight="1">
      <c r="B21" s="20" t="s">
        <v>23</v>
      </c>
      <c r="C21" s="29" t="s">
        <v>24</v>
      </c>
      <c r="D21" s="25"/>
      <c r="E21" s="76">
        <v>122</v>
      </c>
      <c r="F21" s="2"/>
    </row>
    <row r="22" spans="2:6" ht="17.25" customHeight="1">
      <c r="B22" s="24"/>
      <c r="C22" s="29" t="s">
        <v>25</v>
      </c>
      <c r="D22" s="25"/>
      <c r="E22" s="76">
        <f>SUM(E11:E21)</f>
        <v>4028</v>
      </c>
      <c r="F22" s="2"/>
    </row>
    <row r="23" spans="2:6" ht="17.25" customHeight="1">
      <c r="B23" s="24" t="s">
        <v>26</v>
      </c>
      <c r="C23" s="25"/>
      <c r="D23" s="25"/>
      <c r="E23" s="76">
        <v>2466</v>
      </c>
      <c r="F23" s="2"/>
    </row>
    <row r="24" spans="2:6" ht="17.25" customHeight="1">
      <c r="B24" s="22" t="s">
        <v>27</v>
      </c>
      <c r="C24" s="26" t="s">
        <v>146</v>
      </c>
      <c r="D24" s="27" t="s">
        <v>28</v>
      </c>
      <c r="E24" s="77">
        <v>0</v>
      </c>
      <c r="F24" s="2"/>
    </row>
    <row r="25" spans="2:6" ht="17.25" customHeight="1">
      <c r="B25" s="22" t="s">
        <v>29</v>
      </c>
      <c r="C25" s="29"/>
      <c r="D25" s="25" t="s">
        <v>30</v>
      </c>
      <c r="E25" s="76">
        <v>0</v>
      </c>
      <c r="F25" s="2"/>
    </row>
    <row r="26" spans="2:6" ht="17.25" customHeight="1">
      <c r="B26" s="22" t="s">
        <v>31</v>
      </c>
      <c r="C26" s="26" t="s">
        <v>32</v>
      </c>
      <c r="D26" s="27" t="s">
        <v>28</v>
      </c>
      <c r="E26" s="77">
        <v>0</v>
      </c>
      <c r="F26" s="2"/>
    </row>
    <row r="27" spans="2:6" ht="17.25" customHeight="1">
      <c r="B27" s="22" t="s">
        <v>33</v>
      </c>
      <c r="C27" s="29"/>
      <c r="D27" s="25" t="s">
        <v>30</v>
      </c>
      <c r="E27" s="76">
        <v>0</v>
      </c>
      <c r="F27" s="2"/>
    </row>
    <row r="28" spans="2:6" ht="17.25" customHeight="1">
      <c r="B28" s="22" t="s">
        <v>34</v>
      </c>
      <c r="C28" s="26" t="s">
        <v>35</v>
      </c>
      <c r="D28" s="27" t="s">
        <v>28</v>
      </c>
      <c r="E28" s="77">
        <v>0</v>
      </c>
      <c r="F28" s="2"/>
    </row>
    <row r="29" spans="2:6" ht="17.25" customHeight="1">
      <c r="B29" s="22" t="s">
        <v>36</v>
      </c>
      <c r="C29" s="29"/>
      <c r="D29" s="25" t="s">
        <v>30</v>
      </c>
      <c r="E29" s="76">
        <v>0</v>
      </c>
      <c r="F29" s="2"/>
    </row>
    <row r="30" spans="2:6" ht="17.25" customHeight="1">
      <c r="B30" s="22" t="s">
        <v>37</v>
      </c>
      <c r="C30" s="26" t="s">
        <v>38</v>
      </c>
      <c r="D30" s="27" t="s">
        <v>28</v>
      </c>
      <c r="E30" s="77">
        <v>7619</v>
      </c>
      <c r="F30" s="2"/>
    </row>
    <row r="31" spans="2:6" ht="17.25" customHeight="1">
      <c r="B31" s="22" t="s">
        <v>39</v>
      </c>
      <c r="C31" s="29"/>
      <c r="D31" s="25" t="s">
        <v>30</v>
      </c>
      <c r="E31" s="76">
        <v>4390</v>
      </c>
      <c r="F31" s="2"/>
    </row>
    <row r="32" spans="2:6" ht="17.25" customHeight="1">
      <c r="B32" s="22" t="s">
        <v>40</v>
      </c>
      <c r="C32" s="26" t="s">
        <v>41</v>
      </c>
      <c r="D32" s="27" t="s">
        <v>28</v>
      </c>
      <c r="E32" s="77">
        <v>0</v>
      </c>
      <c r="F32" s="2"/>
    </row>
    <row r="33" spans="2:6" ht="17.25" customHeight="1">
      <c r="B33" s="30" t="s">
        <v>36</v>
      </c>
      <c r="C33" s="29"/>
      <c r="D33" s="25" t="s">
        <v>30</v>
      </c>
      <c r="E33" s="76">
        <v>0</v>
      </c>
      <c r="F33" s="2"/>
    </row>
    <row r="34" spans="2:6" ht="17.25" customHeight="1">
      <c r="B34" s="28" t="s">
        <v>175</v>
      </c>
      <c r="C34" s="27"/>
      <c r="D34" s="27"/>
      <c r="E34" s="86" t="s">
        <v>179</v>
      </c>
      <c r="F34" s="2"/>
    </row>
    <row r="35" spans="2:6" ht="17.25" customHeight="1">
      <c r="B35" s="24" t="s">
        <v>176</v>
      </c>
      <c r="C35" s="25"/>
      <c r="D35" s="25"/>
      <c r="E35" s="75" t="s">
        <v>180</v>
      </c>
      <c r="F35" s="2"/>
    </row>
    <row r="36" spans="2:6" ht="17.25" customHeight="1">
      <c r="B36" s="28" t="s">
        <v>42</v>
      </c>
      <c r="C36" s="27"/>
      <c r="D36" s="27"/>
      <c r="E36" s="78">
        <v>0</v>
      </c>
      <c r="F36" s="2"/>
    </row>
    <row r="37" spans="2:6" ht="17.25" customHeight="1">
      <c r="B37" s="28"/>
      <c r="C37" s="27"/>
      <c r="D37" s="27" t="s">
        <v>144</v>
      </c>
      <c r="E37" s="78">
        <v>0</v>
      </c>
      <c r="F37" s="2"/>
    </row>
    <row r="38" spans="2:6" ht="17.25" customHeight="1">
      <c r="B38" s="24"/>
      <c r="C38" s="25"/>
      <c r="D38" s="25" t="s">
        <v>145</v>
      </c>
      <c r="E38" s="79">
        <v>0.2</v>
      </c>
      <c r="F38" s="2"/>
    </row>
    <row r="39" spans="2:6" ht="17.25" customHeight="1">
      <c r="B39" s="28" t="s">
        <v>43</v>
      </c>
      <c r="C39" s="27"/>
      <c r="D39" s="27"/>
      <c r="E39" s="77">
        <v>216</v>
      </c>
      <c r="F39" s="2"/>
    </row>
    <row r="40" spans="2:6" ht="17.25" customHeight="1">
      <c r="B40" s="28" t="s">
        <v>44</v>
      </c>
      <c r="C40" s="27"/>
      <c r="D40" s="27"/>
      <c r="E40" s="77">
        <v>0</v>
      </c>
      <c r="F40" s="2"/>
    </row>
    <row r="41" spans="2:6" ht="17.25" customHeight="1">
      <c r="B41" s="28" t="s">
        <v>45</v>
      </c>
      <c r="C41" s="27"/>
      <c r="D41" s="27"/>
      <c r="E41" s="77">
        <v>0</v>
      </c>
      <c r="F41" s="2"/>
    </row>
    <row r="42" spans="2:6" ht="17.25" customHeight="1">
      <c r="B42" s="28" t="s">
        <v>46</v>
      </c>
      <c r="C42" s="27"/>
      <c r="D42" s="27"/>
      <c r="E42" s="77">
        <v>324</v>
      </c>
      <c r="F42" s="2"/>
    </row>
    <row r="43" spans="2:6" ht="17.25" customHeight="1">
      <c r="B43" s="28" t="s">
        <v>47</v>
      </c>
      <c r="C43" s="27"/>
      <c r="D43" s="27"/>
      <c r="E43" s="77">
        <v>1080</v>
      </c>
      <c r="F43" s="2"/>
    </row>
    <row r="44" spans="2:6" ht="17.25" customHeight="1">
      <c r="B44" s="28" t="s">
        <v>48</v>
      </c>
      <c r="C44" s="27"/>
      <c r="D44" s="27"/>
      <c r="E44" s="77">
        <v>3024</v>
      </c>
      <c r="F44" s="2"/>
    </row>
    <row r="45" spans="2:6" ht="17.25" customHeight="1">
      <c r="B45" s="28" t="s">
        <v>49</v>
      </c>
      <c r="C45" s="27"/>
      <c r="D45" s="27"/>
      <c r="E45" s="77">
        <v>0</v>
      </c>
      <c r="F45" s="2"/>
    </row>
    <row r="46" spans="2:6" ht="17.25" customHeight="1">
      <c r="B46" s="28" t="s">
        <v>50</v>
      </c>
      <c r="C46" s="27"/>
      <c r="D46" s="27"/>
      <c r="E46" s="77">
        <v>324</v>
      </c>
      <c r="F46" s="2"/>
    </row>
    <row r="47" spans="2:6" ht="17.25" customHeight="1">
      <c r="B47" s="24" t="s">
        <v>51</v>
      </c>
      <c r="C47" s="25"/>
      <c r="D47" s="25"/>
      <c r="E47" s="76">
        <v>0</v>
      </c>
      <c r="F47" s="2"/>
    </row>
    <row r="48" spans="2:6" ht="17.25" customHeight="1">
      <c r="B48" s="22" t="s">
        <v>52</v>
      </c>
      <c r="C48" s="26" t="s">
        <v>53</v>
      </c>
      <c r="D48" s="27"/>
      <c r="E48" s="77">
        <v>3</v>
      </c>
      <c r="F48" s="2"/>
    </row>
    <row r="49" spans="2:6" ht="17.25" customHeight="1">
      <c r="B49" s="22" t="s">
        <v>54</v>
      </c>
      <c r="C49" s="29" t="s">
        <v>55</v>
      </c>
      <c r="D49" s="25"/>
      <c r="E49" s="76">
        <v>0</v>
      </c>
      <c r="F49" s="2"/>
    </row>
    <row r="50" spans="2:6" ht="17.25" customHeight="1" thickBot="1">
      <c r="B50" s="31" t="s">
        <v>56</v>
      </c>
      <c r="C50" s="32" t="s">
        <v>57</v>
      </c>
      <c r="D50" s="19"/>
      <c r="E50" s="80">
        <v>3</v>
      </c>
      <c r="F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64"/>
  <sheetViews>
    <sheetView showGridLines="0" showZeros="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8" width="14.66015625" style="0" customWidth="1"/>
  </cols>
  <sheetData>
    <row r="1" ht="54.75" customHeight="1">
      <c r="B1" s="36" t="s">
        <v>0</v>
      </c>
    </row>
    <row r="2" ht="30" customHeight="1"/>
    <row r="3" spans="2:8" ht="18" thickBot="1">
      <c r="B3" s="1" t="s">
        <v>58</v>
      </c>
      <c r="C3" s="1"/>
      <c r="D3" s="1"/>
      <c r="E3" s="1"/>
      <c r="F3" s="1"/>
      <c r="G3" s="1"/>
      <c r="H3" s="1" t="s">
        <v>59</v>
      </c>
    </row>
    <row r="4" spans="2:9" ht="17.25">
      <c r="B4" s="2"/>
      <c r="H4" s="2"/>
      <c r="I4" s="2"/>
    </row>
    <row r="5" spans="2:9" ht="17.25">
      <c r="B5" s="2"/>
      <c r="E5" t="s">
        <v>60</v>
      </c>
      <c r="H5" s="2"/>
      <c r="I5" s="2"/>
    </row>
    <row r="6" spans="2:9" ht="17.25">
      <c r="B6" s="2"/>
      <c r="H6" s="13" t="s">
        <v>61</v>
      </c>
      <c r="I6" s="2"/>
    </row>
    <row r="7" spans="2:9" ht="17.25">
      <c r="B7" s="2"/>
      <c r="C7" t="s">
        <v>62</v>
      </c>
      <c r="H7" s="2"/>
      <c r="I7" s="2"/>
    </row>
    <row r="8" spans="2:9" ht="18" thickBot="1">
      <c r="B8" s="4"/>
      <c r="C8" s="1"/>
      <c r="D8" s="1"/>
      <c r="E8" s="1"/>
      <c r="F8" s="1"/>
      <c r="G8" s="1"/>
      <c r="H8" s="5">
        <v>242021</v>
      </c>
      <c r="I8" s="2"/>
    </row>
    <row r="9" spans="2:9" ht="17.25">
      <c r="B9" s="2"/>
      <c r="C9" s="14" t="s">
        <v>63</v>
      </c>
      <c r="D9" s="10"/>
      <c r="E9" s="10"/>
      <c r="F9" s="10"/>
      <c r="G9" s="15" t="s">
        <v>64</v>
      </c>
      <c r="H9" s="12">
        <v>149997</v>
      </c>
      <c r="I9" s="2"/>
    </row>
    <row r="10" spans="2:9" ht="17.25">
      <c r="B10" s="2"/>
      <c r="C10" s="14"/>
      <c r="D10" t="s">
        <v>65</v>
      </c>
      <c r="E10" s="10"/>
      <c r="F10" s="10"/>
      <c r="G10" s="15" t="s">
        <v>66</v>
      </c>
      <c r="H10" s="12">
        <v>25069</v>
      </c>
      <c r="I10" s="2"/>
    </row>
    <row r="11" spans="2:9" ht="17.25">
      <c r="B11" s="2"/>
      <c r="C11" s="14"/>
      <c r="E11" s="10" t="s">
        <v>67</v>
      </c>
      <c r="F11" s="10"/>
      <c r="G11" s="10"/>
      <c r="H11" s="12">
        <v>25069</v>
      </c>
      <c r="I11" s="2"/>
    </row>
    <row r="12" spans="2:9" ht="17.25">
      <c r="B12" s="2"/>
      <c r="C12" s="14"/>
      <c r="E12" s="10" t="s">
        <v>68</v>
      </c>
      <c r="F12" s="10"/>
      <c r="G12" s="10"/>
      <c r="H12" s="12">
        <v>8779</v>
      </c>
      <c r="I12" s="2"/>
    </row>
    <row r="13" spans="2:9" ht="17.25">
      <c r="B13" s="13">
        <v>1</v>
      </c>
      <c r="C13" s="14"/>
      <c r="E13" s="10" t="s">
        <v>69</v>
      </c>
      <c r="F13" s="10"/>
      <c r="G13" s="10"/>
      <c r="H13" s="12">
        <v>0</v>
      </c>
      <c r="I13" s="2"/>
    </row>
    <row r="14" spans="2:9" ht="17.25">
      <c r="B14" s="2"/>
      <c r="C14" s="14"/>
      <c r="D14" s="10"/>
      <c r="E14" s="10" t="s">
        <v>70</v>
      </c>
      <c r="F14" s="10"/>
      <c r="G14" s="10"/>
      <c r="H14" s="12">
        <v>0</v>
      </c>
      <c r="I14" s="2"/>
    </row>
    <row r="15" spans="2:9" ht="17.25">
      <c r="B15" s="2"/>
      <c r="C15" s="14"/>
      <c r="D15" t="s">
        <v>71</v>
      </c>
      <c r="E15" s="10"/>
      <c r="F15" s="10"/>
      <c r="G15" s="15" t="s">
        <v>72</v>
      </c>
      <c r="H15" s="12">
        <v>124928</v>
      </c>
      <c r="I15" s="2"/>
    </row>
    <row r="16" spans="2:9" ht="17.25">
      <c r="B16" s="13" t="s">
        <v>73</v>
      </c>
      <c r="C16" s="14"/>
      <c r="E16" s="10" t="s">
        <v>74</v>
      </c>
      <c r="F16" s="10"/>
      <c r="G16" s="10"/>
      <c r="H16" s="12">
        <v>0</v>
      </c>
      <c r="I16" s="2"/>
    </row>
    <row r="17" spans="2:9" ht="17.25">
      <c r="B17" s="2"/>
      <c r="C17" s="14"/>
      <c r="E17" s="10" t="s">
        <v>75</v>
      </c>
      <c r="F17" s="10"/>
      <c r="G17" s="10"/>
      <c r="H17" s="12">
        <v>40951</v>
      </c>
      <c r="I17" s="2"/>
    </row>
    <row r="18" spans="2:9" ht="17.25">
      <c r="B18" s="2"/>
      <c r="C18" s="14"/>
      <c r="E18" s="10" t="s">
        <v>76</v>
      </c>
      <c r="F18" s="10"/>
      <c r="G18" s="10"/>
      <c r="H18" s="12">
        <v>83359</v>
      </c>
      <c r="I18" s="2"/>
    </row>
    <row r="19" spans="2:9" ht="17.25">
      <c r="B19" s="13" t="s">
        <v>77</v>
      </c>
      <c r="C19" s="11"/>
      <c r="D19" s="8"/>
      <c r="E19" s="8" t="s">
        <v>78</v>
      </c>
      <c r="F19" s="8"/>
      <c r="G19" s="8"/>
      <c r="H19" s="9">
        <v>618</v>
      </c>
      <c r="I19" s="2"/>
    </row>
    <row r="20" spans="2:9" ht="17.25">
      <c r="B20" s="2"/>
      <c r="C20" s="14" t="s">
        <v>79</v>
      </c>
      <c r="D20" s="10"/>
      <c r="E20" s="10"/>
      <c r="F20" s="10"/>
      <c r="G20" s="15" t="s">
        <v>80</v>
      </c>
      <c r="H20" s="12">
        <v>148892</v>
      </c>
      <c r="I20" s="2"/>
    </row>
    <row r="21" spans="2:9" ht="17.25">
      <c r="B21" s="2"/>
      <c r="C21" s="14"/>
      <c r="D21" t="s">
        <v>81</v>
      </c>
      <c r="E21" s="10"/>
      <c r="F21" s="10"/>
      <c r="G21" s="15" t="s">
        <v>82</v>
      </c>
      <c r="H21" s="12">
        <v>144121</v>
      </c>
      <c r="I21" s="2"/>
    </row>
    <row r="22" spans="2:9" ht="17.25">
      <c r="B22" s="13" t="s">
        <v>83</v>
      </c>
      <c r="C22" s="14"/>
      <c r="E22" s="10" t="s">
        <v>84</v>
      </c>
      <c r="F22" s="10"/>
      <c r="G22" s="10"/>
      <c r="H22" s="12">
        <v>22274</v>
      </c>
      <c r="I22" s="2"/>
    </row>
    <row r="23" spans="2:9" ht="17.25">
      <c r="B23" s="2"/>
      <c r="C23" s="14"/>
      <c r="E23" s="10" t="s">
        <v>85</v>
      </c>
      <c r="F23" s="10"/>
      <c r="G23" s="10"/>
      <c r="H23" s="12">
        <v>0</v>
      </c>
      <c r="I23" s="2"/>
    </row>
    <row r="24" spans="2:9" ht="17.25">
      <c r="B24" s="2"/>
      <c r="C24" s="14"/>
      <c r="D24" s="10"/>
      <c r="E24" s="10" t="s">
        <v>70</v>
      </c>
      <c r="F24" s="10"/>
      <c r="G24" s="10"/>
      <c r="H24" s="12">
        <v>121847</v>
      </c>
      <c r="I24" s="2"/>
    </row>
    <row r="25" spans="2:9" ht="17.25">
      <c r="B25" s="13" t="s">
        <v>73</v>
      </c>
      <c r="C25" s="14"/>
      <c r="D25" t="s">
        <v>86</v>
      </c>
      <c r="E25" s="10"/>
      <c r="F25" s="10"/>
      <c r="G25" s="15" t="s">
        <v>87</v>
      </c>
      <c r="H25" s="12">
        <v>4771</v>
      </c>
      <c r="I25" s="2"/>
    </row>
    <row r="26" spans="2:9" ht="17.25">
      <c r="B26" s="2"/>
      <c r="C26" s="14"/>
      <c r="E26" s="68" t="s">
        <v>88</v>
      </c>
      <c r="F26" s="10"/>
      <c r="G26" s="10"/>
      <c r="H26" s="12">
        <v>4763</v>
      </c>
      <c r="I26" s="2"/>
    </row>
    <row r="27" spans="2:9" ht="17.25">
      <c r="B27" s="2"/>
      <c r="C27" s="14"/>
      <c r="E27" s="10" t="s">
        <v>89</v>
      </c>
      <c r="F27" s="10"/>
      <c r="G27" s="10"/>
      <c r="H27" s="12">
        <v>4763</v>
      </c>
      <c r="I27" s="2"/>
    </row>
    <row r="28" spans="2:9" ht="17.25">
      <c r="B28" s="13" t="s">
        <v>90</v>
      </c>
      <c r="C28" s="14"/>
      <c r="E28" s="10" t="s">
        <v>91</v>
      </c>
      <c r="F28" s="10"/>
      <c r="G28" s="10"/>
      <c r="H28" s="12">
        <v>0</v>
      </c>
      <c r="I28" s="2"/>
    </row>
    <row r="29" spans="2:9" ht="17.25">
      <c r="B29" s="2"/>
      <c r="C29" s="11"/>
      <c r="D29" s="8"/>
      <c r="E29" s="8" t="s">
        <v>92</v>
      </c>
      <c r="F29" s="8"/>
      <c r="G29" s="8"/>
      <c r="H29" s="9">
        <v>8</v>
      </c>
      <c r="I29" s="2"/>
    </row>
    <row r="30" spans="2:9" ht="17.25">
      <c r="B30" s="7"/>
      <c r="C30" s="11" t="s">
        <v>93</v>
      </c>
      <c r="D30" s="8"/>
      <c r="E30" s="8"/>
      <c r="F30" s="8"/>
      <c r="G30" s="16" t="s">
        <v>94</v>
      </c>
      <c r="H30" s="9">
        <v>1105</v>
      </c>
      <c r="I30" s="2"/>
    </row>
    <row r="31" spans="2:9" ht="17.25">
      <c r="B31" s="2"/>
      <c r="C31" s="14" t="s">
        <v>95</v>
      </c>
      <c r="D31" s="10"/>
      <c r="E31" s="10"/>
      <c r="F31" s="10"/>
      <c r="G31" s="15" t="s">
        <v>96</v>
      </c>
      <c r="H31" s="12">
        <v>147671</v>
      </c>
      <c r="I31" s="2"/>
    </row>
    <row r="32" spans="2:9" ht="17.25">
      <c r="B32" s="2"/>
      <c r="C32" s="14"/>
      <c r="D32" s="10" t="s">
        <v>97</v>
      </c>
      <c r="E32" s="10"/>
      <c r="F32" s="10"/>
      <c r="G32" s="10"/>
      <c r="H32" s="12">
        <v>49500</v>
      </c>
      <c r="I32" s="2"/>
    </row>
    <row r="33" spans="2:9" ht="17.25">
      <c r="B33" s="13" t="s">
        <v>98</v>
      </c>
      <c r="C33" s="14"/>
      <c r="D33" s="10" t="s">
        <v>99</v>
      </c>
      <c r="E33" s="10"/>
      <c r="F33" s="10"/>
      <c r="G33" s="10"/>
      <c r="H33" s="12"/>
      <c r="I33" s="2"/>
    </row>
    <row r="34" spans="2:9" ht="17.25">
      <c r="B34" s="2"/>
      <c r="C34" s="14"/>
      <c r="D34" s="10" t="s">
        <v>100</v>
      </c>
      <c r="E34" s="10"/>
      <c r="F34" s="10"/>
      <c r="G34" s="10"/>
      <c r="H34" s="12">
        <v>98171</v>
      </c>
      <c r="I34" s="2"/>
    </row>
    <row r="35" spans="2:9" ht="17.25">
      <c r="B35" s="2"/>
      <c r="C35" s="14"/>
      <c r="D35" s="10" t="s">
        <v>101</v>
      </c>
      <c r="E35" s="10"/>
      <c r="F35" s="10"/>
      <c r="G35" s="10"/>
      <c r="H35" s="12">
        <v>0</v>
      </c>
      <c r="I35" s="2"/>
    </row>
    <row r="36" spans="2:9" ht="17.25">
      <c r="B36" s="13" t="s">
        <v>102</v>
      </c>
      <c r="C36" s="14"/>
      <c r="D36" s="10" t="s">
        <v>103</v>
      </c>
      <c r="E36" s="10"/>
      <c r="F36" s="10"/>
      <c r="G36" s="10"/>
      <c r="H36" s="12">
        <v>0</v>
      </c>
      <c r="I36" s="2"/>
    </row>
    <row r="37" spans="2:9" ht="17.25">
      <c r="B37" s="2"/>
      <c r="C37" s="14"/>
      <c r="D37" s="10" t="s">
        <v>104</v>
      </c>
      <c r="E37" s="10"/>
      <c r="F37" s="10"/>
      <c r="G37" s="10"/>
      <c r="H37" s="12">
        <v>0</v>
      </c>
      <c r="I37" s="2"/>
    </row>
    <row r="38" spans="2:9" ht="17.25">
      <c r="B38" s="2"/>
      <c r="C38" s="14"/>
      <c r="D38" s="10" t="s">
        <v>105</v>
      </c>
      <c r="E38" s="10"/>
      <c r="F38" s="10"/>
      <c r="G38" s="10"/>
      <c r="H38" s="12">
        <v>0</v>
      </c>
      <c r="I38" s="2"/>
    </row>
    <row r="39" spans="2:9" ht="17.25">
      <c r="B39" s="13" t="s">
        <v>106</v>
      </c>
      <c r="C39" s="14"/>
      <c r="D39" s="10" t="s">
        <v>107</v>
      </c>
      <c r="E39" s="10"/>
      <c r="F39" s="10"/>
      <c r="G39" s="10"/>
      <c r="H39" s="12">
        <v>0</v>
      </c>
      <c r="I39" s="2"/>
    </row>
    <row r="40" spans="2:9" ht="17.25">
      <c r="B40" s="2"/>
      <c r="C40" s="11"/>
      <c r="D40" s="8" t="s">
        <v>108</v>
      </c>
      <c r="E40" s="8"/>
      <c r="F40" s="8"/>
      <c r="G40" s="8"/>
      <c r="H40" s="9">
        <v>0</v>
      </c>
      <c r="I40" s="2"/>
    </row>
    <row r="41" spans="2:9" ht="17.25">
      <c r="B41" s="2"/>
      <c r="C41" s="14" t="s">
        <v>109</v>
      </c>
      <c r="D41" s="10"/>
      <c r="E41" s="10"/>
      <c r="F41" s="10"/>
      <c r="G41" s="15" t="s">
        <v>110</v>
      </c>
      <c r="H41" s="12">
        <v>146370</v>
      </c>
      <c r="I41" s="2"/>
    </row>
    <row r="42" spans="2:9" ht="17.25">
      <c r="B42" s="13" t="s">
        <v>83</v>
      </c>
      <c r="C42" s="14"/>
      <c r="D42" t="s">
        <v>111</v>
      </c>
      <c r="E42" s="10"/>
      <c r="F42" s="10"/>
      <c r="G42" s="10"/>
      <c r="H42" s="12">
        <v>108713</v>
      </c>
      <c r="I42" s="2"/>
    </row>
    <row r="43" spans="2:9" ht="17.25">
      <c r="B43" s="2"/>
      <c r="C43" s="14"/>
      <c r="E43" s="10" t="s">
        <v>112</v>
      </c>
      <c r="F43" s="10"/>
      <c r="G43" s="10"/>
      <c r="H43" s="12">
        <v>0</v>
      </c>
      <c r="I43" s="2"/>
    </row>
    <row r="44" spans="2:9" ht="17.25">
      <c r="B44" s="2"/>
      <c r="C44" s="14"/>
      <c r="D44" s="10"/>
      <c r="E44" s="10" t="s">
        <v>113</v>
      </c>
      <c r="F44" s="10"/>
      <c r="G44" s="10"/>
      <c r="H44" s="12">
        <v>0</v>
      </c>
      <c r="I44" s="2"/>
    </row>
    <row r="45" spans="2:9" ht="17.25">
      <c r="B45" s="13" t="s">
        <v>73</v>
      </c>
      <c r="C45" s="14"/>
      <c r="D45" s="10" t="s">
        <v>114</v>
      </c>
      <c r="E45" s="10"/>
      <c r="F45" s="10"/>
      <c r="G45" s="15" t="s">
        <v>177</v>
      </c>
      <c r="H45" s="12">
        <v>37643</v>
      </c>
      <c r="I45" s="2"/>
    </row>
    <row r="46" spans="2:9" ht="17.25">
      <c r="B46" s="2"/>
      <c r="C46" s="14"/>
      <c r="D46" s="10" t="s">
        <v>115</v>
      </c>
      <c r="E46" s="10"/>
      <c r="F46" s="10"/>
      <c r="G46" s="15"/>
      <c r="H46" s="12">
        <v>0</v>
      </c>
      <c r="I46" s="2"/>
    </row>
    <row r="47" spans="2:9" ht="17.25">
      <c r="B47" s="2"/>
      <c r="C47" s="14"/>
      <c r="D47" s="10" t="s">
        <v>116</v>
      </c>
      <c r="E47" s="10"/>
      <c r="F47" s="10"/>
      <c r="G47" s="10"/>
      <c r="H47" s="12">
        <v>0</v>
      </c>
      <c r="I47" s="2"/>
    </row>
    <row r="48" spans="2:9" ht="17.25">
      <c r="B48" s="13" t="s">
        <v>90</v>
      </c>
      <c r="C48" s="11"/>
      <c r="D48" s="8" t="s">
        <v>117</v>
      </c>
      <c r="E48" s="8"/>
      <c r="F48" s="8"/>
      <c r="G48" s="8"/>
      <c r="H48" s="9">
        <v>14</v>
      </c>
      <c r="I48" s="2"/>
    </row>
    <row r="49" spans="2:9" ht="17.25">
      <c r="B49" s="7"/>
      <c r="C49" s="11" t="s">
        <v>118</v>
      </c>
      <c r="D49" s="8"/>
      <c r="E49" s="8"/>
      <c r="F49" s="8"/>
      <c r="G49" s="16" t="s">
        <v>119</v>
      </c>
      <c r="H49" s="70">
        <f>H31-H41</f>
        <v>1301</v>
      </c>
      <c r="I49" s="2"/>
    </row>
    <row r="50" spans="2:9" ht="17.25">
      <c r="B50" s="7">
        <v>3</v>
      </c>
      <c r="C50" s="8" t="s">
        <v>120</v>
      </c>
      <c r="D50" s="8"/>
      <c r="E50" s="8"/>
      <c r="F50" s="8"/>
      <c r="G50" s="16" t="s">
        <v>121</v>
      </c>
      <c r="H50" s="83">
        <f>H30+H49</f>
        <v>2406</v>
      </c>
      <c r="I50" s="2"/>
    </row>
    <row r="51" spans="2:9" ht="17.25">
      <c r="B51" s="7">
        <v>4</v>
      </c>
      <c r="C51" s="8" t="s">
        <v>122</v>
      </c>
      <c r="D51" s="8"/>
      <c r="E51" s="8"/>
      <c r="F51" s="8"/>
      <c r="G51" s="16" t="s">
        <v>123</v>
      </c>
      <c r="H51" s="9">
        <v>0</v>
      </c>
      <c r="I51" s="2"/>
    </row>
    <row r="52" spans="2:9" ht="17.25">
      <c r="B52" s="2">
        <v>5</v>
      </c>
      <c r="C52" s="8" t="s">
        <v>124</v>
      </c>
      <c r="D52" s="8"/>
      <c r="E52" s="8"/>
      <c r="F52" s="8"/>
      <c r="G52" s="16" t="s">
        <v>125</v>
      </c>
      <c r="H52" s="9">
        <v>1094</v>
      </c>
      <c r="I52" s="2"/>
    </row>
    <row r="53" spans="2:9" ht="17.25">
      <c r="B53" s="69"/>
      <c r="C53" s="8" t="s">
        <v>126</v>
      </c>
      <c r="D53" s="8"/>
      <c r="E53" s="8"/>
      <c r="F53" s="8"/>
      <c r="G53" s="8"/>
      <c r="H53" s="9">
        <v>0</v>
      </c>
      <c r="I53" s="2"/>
    </row>
    <row r="54" spans="2:9" ht="17.25">
      <c r="B54" s="7">
        <v>6</v>
      </c>
      <c r="C54" s="8" t="s">
        <v>127</v>
      </c>
      <c r="D54" s="8"/>
      <c r="E54" s="8"/>
      <c r="F54" s="8"/>
      <c r="G54" s="16" t="s">
        <v>128</v>
      </c>
      <c r="H54" s="9">
        <v>0</v>
      </c>
      <c r="I54" s="2"/>
    </row>
    <row r="55" spans="2:9" ht="17.25">
      <c r="B55" s="7">
        <v>7</v>
      </c>
      <c r="C55" s="8" t="s">
        <v>129</v>
      </c>
      <c r="D55" s="8"/>
      <c r="E55" s="8"/>
      <c r="F55" s="8"/>
      <c r="G55" s="16" t="s">
        <v>130</v>
      </c>
      <c r="H55" s="9">
        <f>H50-H51+H52-H54+H61+H62</f>
        <v>3500</v>
      </c>
      <c r="I55" s="2"/>
    </row>
    <row r="56" spans="2:9" ht="17.25">
      <c r="B56" s="7">
        <v>8</v>
      </c>
      <c r="C56" s="8" t="s">
        <v>131</v>
      </c>
      <c r="D56" s="8"/>
      <c r="E56" s="8"/>
      <c r="F56" s="8"/>
      <c r="G56" s="8"/>
      <c r="H56" s="9">
        <v>0</v>
      </c>
      <c r="I56" s="2"/>
    </row>
    <row r="57" spans="2:9" ht="17.25">
      <c r="B57" s="7">
        <v>9</v>
      </c>
      <c r="C57" s="8" t="s">
        <v>132</v>
      </c>
      <c r="D57" s="8"/>
      <c r="E57" s="8"/>
      <c r="F57" s="8"/>
      <c r="G57" s="16" t="s">
        <v>133</v>
      </c>
      <c r="H57" s="9">
        <v>0</v>
      </c>
      <c r="I57" s="2"/>
    </row>
    <row r="58" spans="2:9" ht="17.25">
      <c r="B58" s="2">
        <v>10</v>
      </c>
      <c r="C58" t="s">
        <v>134</v>
      </c>
      <c r="F58" s="34" t="s">
        <v>143</v>
      </c>
      <c r="G58" s="10"/>
      <c r="H58" s="12">
        <f>H55-H57</f>
        <v>3500</v>
      </c>
      <c r="I58" s="2"/>
    </row>
    <row r="59" spans="2:9" ht="17.25">
      <c r="B59" s="84" t="s">
        <v>142</v>
      </c>
      <c r="C59" s="85"/>
      <c r="D59" s="85"/>
      <c r="E59" s="8"/>
      <c r="F59" s="33" t="s">
        <v>135</v>
      </c>
      <c r="G59" s="8"/>
      <c r="H59" s="9">
        <v>0</v>
      </c>
      <c r="I59" s="2"/>
    </row>
    <row r="60" spans="2:9" ht="17.25">
      <c r="B60" s="7">
        <v>11</v>
      </c>
      <c r="C60" s="8" t="s">
        <v>136</v>
      </c>
      <c r="D60" s="8"/>
      <c r="E60" s="8"/>
      <c r="F60" s="8"/>
      <c r="G60" s="8"/>
      <c r="H60" s="17">
        <f>ROUND(H9/(H20+H45)*100,1)</f>
        <v>80.4</v>
      </c>
      <c r="I60" s="2"/>
    </row>
    <row r="61" spans="2:9" ht="17.25">
      <c r="B61" s="7">
        <v>12</v>
      </c>
      <c r="C61" s="8" t="s">
        <v>137</v>
      </c>
      <c r="D61" s="8"/>
      <c r="E61" s="8"/>
      <c r="F61" s="8"/>
      <c r="G61" s="16" t="s">
        <v>138</v>
      </c>
      <c r="H61" s="9">
        <v>0</v>
      </c>
      <c r="I61" s="2"/>
    </row>
    <row r="62" spans="2:9" ht="17.25">
      <c r="B62" s="7">
        <v>13</v>
      </c>
      <c r="C62" s="8" t="s">
        <v>139</v>
      </c>
      <c r="D62" s="8"/>
      <c r="E62" s="8"/>
      <c r="F62" s="8"/>
      <c r="G62" s="16" t="s">
        <v>140</v>
      </c>
      <c r="H62" s="9">
        <v>0</v>
      </c>
      <c r="I62" s="2"/>
    </row>
    <row r="63" spans="2:9" ht="18" thickBot="1">
      <c r="B63" s="4">
        <v>14</v>
      </c>
      <c r="C63" s="1" t="s">
        <v>141</v>
      </c>
      <c r="D63" s="1"/>
      <c r="E63" s="1"/>
      <c r="F63" s="1"/>
      <c r="G63" s="1"/>
      <c r="H63" s="18">
        <v>366394</v>
      </c>
      <c r="I63" s="2"/>
    </row>
    <row r="64" ht="17.25">
      <c r="H64" s="3">
        <v>9.51</v>
      </c>
    </row>
  </sheetData>
  <sheetProtection/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C57"/>
  <sheetViews>
    <sheetView showGridLines="0" showZero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12.66015625" defaultRowHeight="18"/>
  <cols>
    <col min="1" max="1" width="1.66015625" style="37" customWidth="1"/>
    <col min="2" max="4" width="2.66015625" style="37" customWidth="1"/>
    <col min="5" max="5" width="20.66015625" style="37" customWidth="1"/>
    <col min="6" max="6" width="10.66015625" style="37" customWidth="1"/>
    <col min="7" max="7" width="14.66015625" style="37" customWidth="1"/>
    <col min="8" max="8" width="1.66015625" style="37" customWidth="1"/>
    <col min="9" max="16384" width="12.66015625" style="37" customWidth="1"/>
  </cols>
  <sheetData>
    <row r="1" ht="17.25">
      <c r="B1" s="36" t="s">
        <v>0</v>
      </c>
    </row>
    <row r="3" spans="2:7" ht="18" thickBot="1">
      <c r="B3" s="38" t="s">
        <v>147</v>
      </c>
      <c r="C3" s="38"/>
      <c r="D3" s="38"/>
      <c r="E3" s="38"/>
      <c r="F3" s="38"/>
      <c r="G3" s="39" t="s">
        <v>59</v>
      </c>
    </row>
    <row r="4" spans="2:8" ht="17.25">
      <c r="B4" s="40"/>
      <c r="G4" s="41"/>
      <c r="H4" s="40"/>
    </row>
    <row r="5" spans="2:8" ht="17.25">
      <c r="B5" s="40"/>
      <c r="E5" s="37" t="s">
        <v>148</v>
      </c>
      <c r="G5" s="42"/>
      <c r="H5" s="40"/>
    </row>
    <row r="6" spans="2:8" ht="17.25">
      <c r="B6" s="40"/>
      <c r="G6" s="81" t="s">
        <v>61</v>
      </c>
      <c r="H6" s="40"/>
    </row>
    <row r="7" spans="2:8" ht="17.25">
      <c r="B7" s="40"/>
      <c r="C7" s="37" t="s">
        <v>149</v>
      </c>
      <c r="G7" s="82"/>
      <c r="H7" s="40"/>
    </row>
    <row r="8" spans="2:8" ht="18" thickBot="1">
      <c r="B8" s="43"/>
      <c r="C8" s="38"/>
      <c r="D8" s="38"/>
      <c r="E8" s="38"/>
      <c r="F8" s="38"/>
      <c r="G8" s="44"/>
      <c r="H8" s="40"/>
    </row>
    <row r="9" spans="2:8" ht="17.25">
      <c r="B9" s="40" t="s">
        <v>150</v>
      </c>
      <c r="G9" s="42"/>
      <c r="H9" s="40"/>
    </row>
    <row r="10" spans="2:8" ht="17.25">
      <c r="B10" s="40"/>
      <c r="C10" s="37" t="s">
        <v>151</v>
      </c>
      <c r="G10" s="42"/>
      <c r="H10" s="40"/>
    </row>
    <row r="11" spans="2:9" ht="17.25">
      <c r="B11" s="40"/>
      <c r="C11" s="47"/>
      <c r="D11" s="47"/>
      <c r="E11" s="47"/>
      <c r="F11" s="48"/>
      <c r="G11" s="49"/>
      <c r="H11" s="40"/>
      <c r="I11" s="67"/>
    </row>
    <row r="12" spans="2:9" ht="17.25">
      <c r="B12" s="40"/>
      <c r="C12" s="37" t="s">
        <v>154</v>
      </c>
      <c r="G12" s="42"/>
      <c r="H12" s="40"/>
      <c r="I12" s="67"/>
    </row>
    <row r="13" spans="2:9" ht="17.25">
      <c r="B13" s="40"/>
      <c r="D13" s="51" t="s">
        <v>167</v>
      </c>
      <c r="F13" s="45" t="s">
        <v>152</v>
      </c>
      <c r="G13" s="46">
        <v>45617</v>
      </c>
      <c r="H13" s="40"/>
      <c r="I13" s="67"/>
    </row>
    <row r="14" spans="2:9" ht="17.25">
      <c r="B14" s="40"/>
      <c r="D14" s="52"/>
      <c r="E14" s="47"/>
      <c r="F14" s="48" t="s">
        <v>153</v>
      </c>
      <c r="G14" s="49">
        <v>83359</v>
      </c>
      <c r="H14" s="40"/>
      <c r="I14" s="67"/>
    </row>
    <row r="15" spans="2:9" ht="17.25">
      <c r="B15" s="40"/>
      <c r="E15" s="51" t="s">
        <v>168</v>
      </c>
      <c r="F15" s="45" t="s">
        <v>152</v>
      </c>
      <c r="G15" s="46">
        <v>43236</v>
      </c>
      <c r="H15" s="40"/>
      <c r="I15" s="67"/>
    </row>
    <row r="16" spans="2:9" ht="17.25">
      <c r="B16" s="40"/>
      <c r="E16" s="47"/>
      <c r="F16" s="48" t="s">
        <v>153</v>
      </c>
      <c r="G16" s="49">
        <v>43236</v>
      </c>
      <c r="H16" s="40"/>
      <c r="I16" s="67"/>
    </row>
    <row r="17" spans="2:9" ht="17.25">
      <c r="B17" s="40"/>
      <c r="E17" s="51" t="s">
        <v>169</v>
      </c>
      <c r="F17" s="45" t="s">
        <v>152</v>
      </c>
      <c r="G17" s="46">
        <v>2381</v>
      </c>
      <c r="H17" s="40"/>
      <c r="I17" s="67"/>
    </row>
    <row r="18" spans="2:9" ht="17.25">
      <c r="B18" s="40"/>
      <c r="E18" s="53" t="s">
        <v>170</v>
      </c>
      <c r="F18" s="48" t="s">
        <v>153</v>
      </c>
      <c r="G18" s="49">
        <v>4763</v>
      </c>
      <c r="H18" s="40"/>
      <c r="I18" s="67"/>
    </row>
    <row r="19" spans="2:9" ht="17.25">
      <c r="B19" s="40"/>
      <c r="E19" s="51" t="s">
        <v>171</v>
      </c>
      <c r="F19" s="45" t="s">
        <v>152</v>
      </c>
      <c r="G19" s="46">
        <v>0</v>
      </c>
      <c r="H19" s="40"/>
      <c r="I19" s="67"/>
    </row>
    <row r="20" spans="2:9" ht="17.25">
      <c r="B20" s="40"/>
      <c r="E20" s="47"/>
      <c r="F20" s="48" t="s">
        <v>153</v>
      </c>
      <c r="G20" s="49">
        <v>0</v>
      </c>
      <c r="H20" s="40"/>
      <c r="I20" s="67"/>
    </row>
    <row r="21" spans="2:9" ht="17.25">
      <c r="B21" s="40"/>
      <c r="E21" s="51" t="s">
        <v>172</v>
      </c>
      <c r="F21" s="45" t="s">
        <v>152</v>
      </c>
      <c r="G21" s="46">
        <v>0</v>
      </c>
      <c r="H21" s="40"/>
      <c r="I21" s="67"/>
    </row>
    <row r="22" spans="2:9" ht="17.25">
      <c r="B22" s="40"/>
      <c r="E22" s="47"/>
      <c r="F22" s="48" t="s">
        <v>153</v>
      </c>
      <c r="G22" s="49">
        <v>0</v>
      </c>
      <c r="H22" s="40"/>
      <c r="I22" s="67"/>
    </row>
    <row r="23" spans="2:9" ht="17.25">
      <c r="B23" s="40"/>
      <c r="E23" s="51" t="s">
        <v>165</v>
      </c>
      <c r="F23" s="45" t="s">
        <v>152</v>
      </c>
      <c r="G23" s="46">
        <v>0</v>
      </c>
      <c r="H23" s="40"/>
      <c r="I23" s="67"/>
    </row>
    <row r="24" spans="2:9" ht="17.25">
      <c r="B24" s="50"/>
      <c r="C24" s="47"/>
      <c r="D24" s="47"/>
      <c r="E24" s="47"/>
      <c r="F24" s="48" t="s">
        <v>153</v>
      </c>
      <c r="G24" s="49">
        <v>35360</v>
      </c>
      <c r="H24" s="40"/>
      <c r="I24" s="67"/>
    </row>
    <row r="25" spans="2:9" ht="17.25">
      <c r="B25" s="40" t="s">
        <v>155</v>
      </c>
      <c r="G25" s="42"/>
      <c r="H25" s="40"/>
      <c r="I25" s="67"/>
    </row>
    <row r="26" spans="2:9" ht="17.25">
      <c r="B26" s="40"/>
      <c r="D26" s="55" t="s">
        <v>166</v>
      </c>
      <c r="E26" s="64"/>
      <c r="F26" s="45" t="s">
        <v>152</v>
      </c>
      <c r="G26" s="46">
        <v>0</v>
      </c>
      <c r="H26" s="40"/>
      <c r="I26" s="67"/>
    </row>
    <row r="27" spans="2:9" ht="17.25">
      <c r="B27" s="40"/>
      <c r="D27" s="55"/>
      <c r="E27" s="56"/>
      <c r="F27" s="48" t="s">
        <v>153</v>
      </c>
      <c r="G27" s="49">
        <v>0</v>
      </c>
      <c r="H27" s="40"/>
      <c r="I27" s="67"/>
    </row>
    <row r="28" spans="2:9" ht="17.25">
      <c r="B28" s="40"/>
      <c r="D28" s="55"/>
      <c r="E28" s="51" t="s">
        <v>169</v>
      </c>
      <c r="F28" s="45" t="s">
        <v>152</v>
      </c>
      <c r="G28" s="65">
        <v>0</v>
      </c>
      <c r="H28" s="40"/>
      <c r="I28" s="67"/>
    </row>
    <row r="29" spans="2:9" ht="17.25">
      <c r="B29" s="40"/>
      <c r="D29" s="55"/>
      <c r="E29" s="66" t="s">
        <v>173</v>
      </c>
      <c r="F29" s="48" t="s">
        <v>153</v>
      </c>
      <c r="G29" s="49">
        <v>0</v>
      </c>
      <c r="H29" s="40"/>
      <c r="I29" s="67"/>
    </row>
    <row r="30" spans="2:9" ht="17.25">
      <c r="B30" s="40"/>
      <c r="D30" s="55"/>
      <c r="E30" s="57" t="s">
        <v>156</v>
      </c>
      <c r="F30" s="58" t="s">
        <v>153</v>
      </c>
      <c r="G30" s="59">
        <v>0</v>
      </c>
      <c r="H30" s="40"/>
      <c r="I30" s="67"/>
    </row>
    <row r="31" spans="2:9" ht="17.25">
      <c r="B31" s="40"/>
      <c r="D31" s="37" t="s">
        <v>157</v>
      </c>
      <c r="F31" s="45" t="s">
        <v>152</v>
      </c>
      <c r="G31" s="46">
        <v>18821</v>
      </c>
      <c r="H31" s="40"/>
      <c r="I31" s="67"/>
    </row>
    <row r="32" spans="2:9" ht="17.25">
      <c r="B32" s="40"/>
      <c r="E32" s="47"/>
      <c r="F32" s="48" t="s">
        <v>153</v>
      </c>
      <c r="G32" s="49">
        <v>98171</v>
      </c>
      <c r="H32" s="40"/>
      <c r="I32" s="67"/>
    </row>
    <row r="33" spans="2:9" ht="17.25">
      <c r="B33" s="40"/>
      <c r="E33" s="51" t="s">
        <v>169</v>
      </c>
      <c r="F33" s="45" t="s">
        <v>152</v>
      </c>
      <c r="G33" s="46">
        <v>18821</v>
      </c>
      <c r="H33" s="40"/>
      <c r="I33" s="67"/>
    </row>
    <row r="34" spans="2:9" ht="17.25">
      <c r="B34" s="40"/>
      <c r="E34" s="66" t="s">
        <v>173</v>
      </c>
      <c r="F34" s="48" t="s">
        <v>153</v>
      </c>
      <c r="G34" s="49">
        <v>37643</v>
      </c>
      <c r="H34" s="40"/>
      <c r="I34" s="67"/>
    </row>
    <row r="35" spans="2:9" ht="17.25">
      <c r="B35" s="40"/>
      <c r="E35" s="51" t="s">
        <v>171</v>
      </c>
      <c r="F35" s="45" t="s">
        <v>152</v>
      </c>
      <c r="G35" s="46">
        <v>0</v>
      </c>
      <c r="H35" s="40"/>
      <c r="I35" s="67"/>
    </row>
    <row r="36" spans="2:9" ht="17.25">
      <c r="B36" s="40"/>
      <c r="E36" s="47"/>
      <c r="F36" s="48" t="s">
        <v>153</v>
      </c>
      <c r="G36" s="49">
        <v>0</v>
      </c>
      <c r="H36" s="40"/>
      <c r="I36" s="67"/>
    </row>
    <row r="37" spans="2:9" ht="17.25">
      <c r="B37" s="40"/>
      <c r="E37" s="51" t="s">
        <v>174</v>
      </c>
      <c r="F37" s="45" t="s">
        <v>152</v>
      </c>
      <c r="G37" s="46">
        <v>0</v>
      </c>
      <c r="H37" s="40"/>
      <c r="I37" s="67"/>
    </row>
    <row r="38" spans="2:9" ht="17.25">
      <c r="B38" s="50"/>
      <c r="C38" s="47"/>
      <c r="D38" s="47"/>
      <c r="E38" s="47"/>
      <c r="F38" s="48" t="s">
        <v>153</v>
      </c>
      <c r="G38" s="49">
        <v>60528</v>
      </c>
      <c r="H38" s="40"/>
      <c r="I38" s="67"/>
    </row>
    <row r="39" spans="2:9" ht="17.25">
      <c r="B39" s="40" t="s">
        <v>158</v>
      </c>
      <c r="F39" s="45" t="s">
        <v>152</v>
      </c>
      <c r="G39" s="46">
        <v>64438</v>
      </c>
      <c r="H39" s="40"/>
      <c r="I39" s="67"/>
    </row>
    <row r="40" spans="2:9" ht="17.25">
      <c r="B40" s="50"/>
      <c r="C40" s="47"/>
      <c r="D40" s="47"/>
      <c r="E40" s="47"/>
      <c r="F40" s="48" t="s">
        <v>153</v>
      </c>
      <c r="G40" s="49">
        <v>181530</v>
      </c>
      <c r="H40" s="40"/>
      <c r="I40" s="67"/>
    </row>
    <row r="41" spans="2:9" ht="17.25">
      <c r="B41" s="40" t="s">
        <v>159</v>
      </c>
      <c r="G41" s="42"/>
      <c r="H41" s="40"/>
      <c r="I41" s="67"/>
    </row>
    <row r="42" spans="2:9" ht="17.25">
      <c r="B42" s="40"/>
      <c r="E42" s="37" t="s">
        <v>160</v>
      </c>
      <c r="F42" s="60"/>
      <c r="G42" s="46">
        <v>0</v>
      </c>
      <c r="H42" s="40"/>
      <c r="I42" s="67"/>
    </row>
    <row r="43" spans="2:9" ht="17.25">
      <c r="B43" s="50"/>
      <c r="C43" s="47"/>
      <c r="D43" s="47"/>
      <c r="E43" s="47"/>
      <c r="F43" s="48" t="s">
        <v>161</v>
      </c>
      <c r="G43" s="49">
        <v>37742</v>
      </c>
      <c r="H43" s="40"/>
      <c r="I43" s="67"/>
    </row>
    <row r="44" spans="2:16" ht="17.25">
      <c r="B44" s="40" t="s">
        <v>162</v>
      </c>
      <c r="G44" s="42"/>
      <c r="H44" s="54"/>
      <c r="I44" s="67"/>
      <c r="J44" s="61"/>
      <c r="K44" s="61"/>
      <c r="L44" s="61"/>
      <c r="M44" s="61"/>
      <c r="N44" s="61"/>
      <c r="O44" s="61"/>
      <c r="P44" s="61"/>
    </row>
    <row r="45" spans="2:9" ht="17.25">
      <c r="B45" s="40"/>
      <c r="E45" s="37" t="s">
        <v>160</v>
      </c>
      <c r="F45" s="60"/>
      <c r="G45" s="46">
        <v>0</v>
      </c>
      <c r="H45" s="40"/>
      <c r="I45" s="67"/>
    </row>
    <row r="46" spans="2:9" ht="17.25">
      <c r="B46" s="50"/>
      <c r="C46" s="47"/>
      <c r="D46" s="47"/>
      <c r="E46" s="47"/>
      <c r="F46" s="48" t="s">
        <v>161</v>
      </c>
      <c r="G46" s="49">
        <v>79350</v>
      </c>
      <c r="H46" s="40"/>
      <c r="I46" s="67"/>
    </row>
    <row r="47" spans="2:9" ht="18" thickBot="1">
      <c r="B47" s="43" t="s">
        <v>163</v>
      </c>
      <c r="C47" s="38"/>
      <c r="D47" s="38"/>
      <c r="E47" s="38"/>
      <c r="F47" s="38"/>
      <c r="G47" s="44">
        <v>117092</v>
      </c>
      <c r="H47" s="40"/>
      <c r="I47" s="67"/>
    </row>
    <row r="48" spans="9:29" ht="17.25">
      <c r="I48" s="67"/>
      <c r="AC48" s="62" t="s">
        <v>164</v>
      </c>
    </row>
    <row r="49" ht="17.25">
      <c r="I49" s="67"/>
    </row>
    <row r="50" spans="9:28" ht="17.25">
      <c r="I50" s="67"/>
      <c r="AB50" s="63"/>
    </row>
    <row r="51" ht="17.25">
      <c r="I51" s="67"/>
    </row>
    <row r="52" ht="17.25">
      <c r="I52" s="67"/>
    </row>
    <row r="53" ht="17.25">
      <c r="I53" s="67"/>
    </row>
    <row r="54" ht="17.25">
      <c r="I54" s="67"/>
    </row>
    <row r="55" ht="17.25">
      <c r="I55" s="67"/>
    </row>
    <row r="56" ht="17.25">
      <c r="I56" s="67"/>
    </row>
    <row r="57" ht="17.25">
      <c r="I57" s="67"/>
    </row>
  </sheetData>
  <sheetProtection/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2016-10-28T07:36:28Z</cp:lastPrinted>
  <dcterms:created xsi:type="dcterms:W3CDTF">2000-10-20T06:11:03Z</dcterms:created>
  <dcterms:modified xsi:type="dcterms:W3CDTF">2019-12-27T06:28:59Z</dcterms:modified>
  <cp:category/>
  <cp:version/>
  <cp:contentType/>
  <cp:contentStatus/>
</cp:coreProperties>
</file>