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65"/>
  </bookViews>
  <sheets>
    <sheet name="#204地域別観光入込客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/>
  <c r="B7" i="1"/>
  <c r="B6" i="1"/>
  <c r="B5" i="1"/>
</calcChain>
</file>

<file path=xl/sharedStrings.xml><?xml version="1.0" encoding="utf-8"?>
<sst xmlns="http://schemas.openxmlformats.org/spreadsheetml/2006/main" count="20" uniqueCount="20">
  <si>
    <t>２０４. 地  域　別　観　光　入　込  客　数</t>
    <rPh sb="8" eb="9">
      <t>イキ</t>
    </rPh>
    <rPh sb="12" eb="13">
      <t>カン</t>
    </rPh>
    <rPh sb="14" eb="15">
      <t>ヒカリ</t>
    </rPh>
    <rPh sb="16" eb="17">
      <t>イ</t>
    </rPh>
    <rPh sb="18" eb="19">
      <t>コミ</t>
    </rPh>
    <rPh sb="21" eb="22">
      <t>キャク</t>
    </rPh>
    <phoneticPr fontId="4"/>
  </si>
  <si>
    <t xml:space="preserve">単位：千人 </t>
  </si>
  <si>
    <t>合 計（実数）</t>
    <rPh sb="0" eb="1">
      <t>ゴウ</t>
    </rPh>
    <rPh sb="2" eb="3">
      <t>ケイ</t>
    </rPh>
    <rPh sb="4" eb="6">
      <t>ジッスウ</t>
    </rPh>
    <phoneticPr fontId="4"/>
  </si>
  <si>
    <t>北勢地域</t>
    <rPh sb="0" eb="2">
      <t>ホクセイ</t>
    </rPh>
    <rPh sb="2" eb="4">
      <t>チイキ</t>
    </rPh>
    <phoneticPr fontId="4"/>
  </si>
  <si>
    <t>中南勢地域</t>
    <rPh sb="0" eb="1">
      <t>チュウ</t>
    </rPh>
    <rPh sb="1" eb="3">
      <t>ナンセイ</t>
    </rPh>
    <rPh sb="3" eb="5">
      <t>チイキ</t>
    </rPh>
    <phoneticPr fontId="4"/>
  </si>
  <si>
    <t>伊勢志摩地域</t>
    <rPh sb="0" eb="4">
      <t>イセシマ</t>
    </rPh>
    <rPh sb="4" eb="6">
      <t>チイキ</t>
    </rPh>
    <phoneticPr fontId="4"/>
  </si>
  <si>
    <t>伊賀地域</t>
    <rPh sb="0" eb="2">
      <t>イガ</t>
    </rPh>
    <rPh sb="2" eb="4">
      <t>チイキ</t>
    </rPh>
    <phoneticPr fontId="4"/>
  </si>
  <si>
    <t>東紀州地域</t>
    <rPh sb="0" eb="1">
      <t>ヒガシ</t>
    </rPh>
    <rPh sb="1" eb="3">
      <t>キシュウ</t>
    </rPh>
    <rPh sb="3" eb="5">
      <t>チイキ</t>
    </rPh>
    <phoneticPr fontId="4"/>
  </si>
  <si>
    <t>平成27年</t>
    <rPh sb="0" eb="1">
      <t>ネン</t>
    </rPh>
    <phoneticPr fontId="3"/>
  </si>
  <si>
    <t xml:space="preserve">  28</t>
    <phoneticPr fontId="3"/>
  </si>
  <si>
    <t xml:space="preserve">  29</t>
    <phoneticPr fontId="3"/>
  </si>
  <si>
    <t xml:space="preserve">  30</t>
    <phoneticPr fontId="3"/>
  </si>
  <si>
    <t>31（令和元）</t>
    <rPh sb="3" eb="4">
      <t>レイワ</t>
    </rPh>
    <rPh sb="4" eb="6">
      <t>ガンネン</t>
    </rPh>
    <phoneticPr fontId="3"/>
  </si>
  <si>
    <t>注　ここでいう地域は、市町が調査した調査地点を以下の地域に分類したものである。</t>
    <rPh sb="0" eb="1">
      <t>チュウ</t>
    </rPh>
    <rPh sb="7" eb="9">
      <t>チイキ</t>
    </rPh>
    <rPh sb="11" eb="12">
      <t>シ</t>
    </rPh>
    <rPh sb="12" eb="13">
      <t>チョウ</t>
    </rPh>
    <rPh sb="14" eb="16">
      <t>チョウサ</t>
    </rPh>
    <rPh sb="18" eb="20">
      <t>チョウサ</t>
    </rPh>
    <rPh sb="20" eb="22">
      <t>チテン</t>
    </rPh>
    <rPh sb="23" eb="25">
      <t>イカ</t>
    </rPh>
    <rPh sb="26" eb="28">
      <t>チイキ</t>
    </rPh>
    <rPh sb="29" eb="31">
      <t>ブンルイ</t>
    </rPh>
    <phoneticPr fontId="4"/>
  </si>
  <si>
    <t>資料 雇用経済部観光政策課</t>
    <rPh sb="0" eb="2">
      <t>シリョウ</t>
    </rPh>
    <rPh sb="3" eb="5">
      <t>コヨウ</t>
    </rPh>
    <rPh sb="5" eb="7">
      <t>ケイザイ</t>
    </rPh>
    <rPh sb="7" eb="8">
      <t>ブ</t>
    </rPh>
    <rPh sb="8" eb="10">
      <t>カンコウ</t>
    </rPh>
    <rPh sb="10" eb="13">
      <t>セイサクカ</t>
    </rPh>
    <phoneticPr fontId="4"/>
  </si>
  <si>
    <t>　　・北勢地域：四日市市、桑名市、鈴鹿市、亀山市、いなべ市、木曽岬町、東員町、菰野町、朝日町、川越町</t>
    <rPh sb="3" eb="5">
      <t>ホクセイ</t>
    </rPh>
    <rPh sb="5" eb="7">
      <t>チイキ</t>
    </rPh>
    <rPh sb="8" eb="12">
      <t>ヨッカイチシ</t>
    </rPh>
    <rPh sb="13" eb="16">
      <t>クワナシ</t>
    </rPh>
    <rPh sb="17" eb="20">
      <t>スズカシ</t>
    </rPh>
    <rPh sb="21" eb="23">
      <t>カメヤマ</t>
    </rPh>
    <rPh sb="23" eb="24">
      <t>シ</t>
    </rPh>
    <rPh sb="28" eb="29">
      <t>シ</t>
    </rPh>
    <rPh sb="30" eb="32">
      <t>キソ</t>
    </rPh>
    <rPh sb="32" eb="33">
      <t>サキ</t>
    </rPh>
    <rPh sb="33" eb="34">
      <t>チョウ</t>
    </rPh>
    <rPh sb="35" eb="37">
      <t>トウイン</t>
    </rPh>
    <rPh sb="37" eb="38">
      <t>チョウ</t>
    </rPh>
    <rPh sb="39" eb="42">
      <t>コモノチョウ</t>
    </rPh>
    <phoneticPr fontId="4"/>
  </si>
  <si>
    <t>　　・中南勢地域：津市、松阪市、多気町、明和町、大台町、大紀町</t>
    <rPh sb="3" eb="4">
      <t>チュウ</t>
    </rPh>
    <rPh sb="4" eb="6">
      <t>ナンセイ</t>
    </rPh>
    <rPh sb="6" eb="8">
      <t>チイキ</t>
    </rPh>
    <rPh sb="9" eb="11">
      <t>ツシ</t>
    </rPh>
    <rPh sb="12" eb="15">
      <t>マツサカシ</t>
    </rPh>
    <rPh sb="16" eb="19">
      <t>タキチョウ</t>
    </rPh>
    <phoneticPr fontId="4"/>
  </si>
  <si>
    <t>　　・伊勢志摩地域：伊勢市、鳥羽市、志摩市、南伊勢町、度会町、玉城町</t>
    <rPh sb="3" eb="7">
      <t>イセシマ</t>
    </rPh>
    <rPh sb="7" eb="9">
      <t>チイキ</t>
    </rPh>
    <rPh sb="10" eb="13">
      <t>イセシ</t>
    </rPh>
    <rPh sb="14" eb="17">
      <t>トバシ</t>
    </rPh>
    <rPh sb="18" eb="20">
      <t>シマ</t>
    </rPh>
    <rPh sb="20" eb="21">
      <t>シ</t>
    </rPh>
    <rPh sb="22" eb="23">
      <t>ミナミ</t>
    </rPh>
    <rPh sb="23" eb="26">
      <t>イセマチ</t>
    </rPh>
    <rPh sb="27" eb="30">
      <t>ワタライチョウ</t>
    </rPh>
    <rPh sb="31" eb="33">
      <t>タマキ</t>
    </rPh>
    <rPh sb="33" eb="34">
      <t>チョウ</t>
    </rPh>
    <phoneticPr fontId="4"/>
  </si>
  <si>
    <t>　　・伊賀地域：伊賀市、名張市</t>
    <rPh sb="3" eb="5">
      <t>イガ</t>
    </rPh>
    <rPh sb="5" eb="7">
      <t>チイキ</t>
    </rPh>
    <rPh sb="8" eb="10">
      <t>イガ</t>
    </rPh>
    <rPh sb="10" eb="11">
      <t>シ</t>
    </rPh>
    <rPh sb="12" eb="14">
      <t>ナバリ</t>
    </rPh>
    <rPh sb="14" eb="15">
      <t>シ</t>
    </rPh>
    <phoneticPr fontId="4"/>
  </si>
  <si>
    <t>　　・東紀州地域：尾鷲市、熊野市、紀北町、御浜町、紀宝町</t>
    <rPh sb="3" eb="4">
      <t>ヒガシ</t>
    </rPh>
    <rPh sb="4" eb="6">
      <t>キシュウ</t>
    </rPh>
    <rPh sb="6" eb="8">
      <t>チイキ</t>
    </rPh>
    <rPh sb="9" eb="12">
      <t>オワセシ</t>
    </rPh>
    <rPh sb="13" eb="16">
      <t>クマノシ</t>
    </rPh>
    <rPh sb="21" eb="23">
      <t>ミハマ</t>
    </rPh>
    <rPh sb="23" eb="24">
      <t>チョウ</t>
    </rPh>
    <rPh sb="25" eb="27">
      <t>キホウ</t>
    </rPh>
    <rPh sb="27" eb="28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</si>
</sst>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Fill="1" applyAlignment="1" applyProtection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Continuous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5" xfId="0" quotePrefix="1" applyFont="1" applyFill="1" applyBorder="1" applyAlignment="1" applyProtection="1">
      <alignment horizontal="center" vertical="center"/>
    </xf>
    <xf numFmtId="37" fontId="5" fillId="0" borderId="4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/>
    <xf numFmtId="0" fontId="6" fillId="0" borderId="6" xfId="0" quotePrefix="1" applyFont="1" applyFill="1" applyBorder="1" applyAlignment="1" applyProtection="1">
      <alignment horizontal="center" vertical="center"/>
    </xf>
    <xf numFmtId="37" fontId="6" fillId="0" borderId="7" xfId="0" applyNumberFormat="1" applyFont="1" applyFill="1" applyBorder="1" applyAlignment="1" applyProtection="1">
      <alignment horizontal="right" vertical="center"/>
    </xf>
    <xf numFmtId="37" fontId="6" fillId="0" borderId="8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>
      <alignment horizontal="right"/>
    </xf>
    <xf numFmtId="0" fontId="8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right" vertical="top"/>
    </xf>
    <xf numFmtId="0" fontId="8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tabSelected="1" zoomScale="75" zoomScaleNormal="75" zoomScaleSheetLayoutView="75" workbookViewId="0">
      <selection activeCell="C27" sqref="C27"/>
    </sheetView>
  </sheetViews>
  <sheetFormatPr defaultColWidth="9" defaultRowHeight="13.5" x14ac:dyDescent="0.15"/>
  <cols>
    <col min="1" max="1" width="21.875" style="3" customWidth="1"/>
    <col min="2" max="7" width="21.375" style="3" customWidth="1"/>
    <col min="8" max="17" width="9.625" style="3" customWidth="1"/>
    <col min="18" max="16384" width="9" style="3"/>
  </cols>
  <sheetData>
    <row r="1" spans="1:7" ht="27.6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s="4" customFormat="1" ht="24.95" customHeight="1" thickBot="1" x14ac:dyDescent="0.25">
      <c r="G2" s="5" t="s">
        <v>1</v>
      </c>
    </row>
    <row r="3" spans="1:7" s="11" customFormat="1" ht="30.75" customHeight="1" thickTop="1" x14ac:dyDescent="0.15">
      <c r="A3" s="6"/>
      <c r="B3" s="7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10" t="s">
        <v>7</v>
      </c>
    </row>
    <row r="4" spans="1:7" s="11" customFormat="1" ht="4.5" customHeight="1" x14ac:dyDescent="0.15">
      <c r="A4" s="12"/>
      <c r="B4" s="13"/>
      <c r="C4" s="14"/>
      <c r="D4" s="14"/>
      <c r="E4" s="14"/>
      <c r="F4" s="15"/>
      <c r="G4" s="16"/>
    </row>
    <row r="5" spans="1:7" ht="24" customHeight="1" x14ac:dyDescent="0.15">
      <c r="A5" s="17" t="s">
        <v>8</v>
      </c>
      <c r="B5" s="18">
        <f>SUM(C5:G5)</f>
        <v>39212</v>
      </c>
      <c r="C5" s="19">
        <v>18195</v>
      </c>
      <c r="D5" s="19">
        <v>6304</v>
      </c>
      <c r="E5" s="19">
        <v>9325</v>
      </c>
      <c r="F5" s="19">
        <v>3197</v>
      </c>
      <c r="G5" s="19">
        <v>2191</v>
      </c>
    </row>
    <row r="6" spans="1:7" ht="24" customHeight="1" x14ac:dyDescent="0.15">
      <c r="A6" s="17" t="s">
        <v>9</v>
      </c>
      <c r="B6" s="18">
        <f>SUM(C6:G6)</f>
        <v>41892</v>
      </c>
      <c r="C6" s="19">
        <v>18276</v>
      </c>
      <c r="D6" s="19">
        <v>8239</v>
      </c>
      <c r="E6" s="19">
        <v>10003</v>
      </c>
      <c r="F6" s="19">
        <v>3026</v>
      </c>
      <c r="G6" s="19">
        <v>2348</v>
      </c>
    </row>
    <row r="7" spans="1:7" ht="24" customHeight="1" x14ac:dyDescent="0.15">
      <c r="A7" s="17" t="s">
        <v>10</v>
      </c>
      <c r="B7" s="18">
        <f>SUM(C7:G7)</f>
        <v>42195</v>
      </c>
      <c r="C7" s="19">
        <v>18401</v>
      </c>
      <c r="D7" s="19">
        <v>7955</v>
      </c>
      <c r="E7" s="19">
        <v>10685</v>
      </c>
      <c r="F7" s="19">
        <v>3058</v>
      </c>
      <c r="G7" s="19">
        <v>2096</v>
      </c>
    </row>
    <row r="8" spans="1:7" s="20" customFormat="1" ht="24" customHeight="1" x14ac:dyDescent="0.15">
      <c r="A8" s="17" t="s">
        <v>11</v>
      </c>
      <c r="B8" s="18">
        <f>SUM(C8:G8)</f>
        <v>42605</v>
      </c>
      <c r="C8" s="19">
        <v>18469</v>
      </c>
      <c r="D8" s="19">
        <v>7785</v>
      </c>
      <c r="E8" s="19">
        <v>10854</v>
      </c>
      <c r="F8" s="19">
        <v>3182</v>
      </c>
      <c r="G8" s="19">
        <v>2315</v>
      </c>
    </row>
    <row r="9" spans="1:7" s="24" customFormat="1" ht="24" customHeight="1" x14ac:dyDescent="0.15">
      <c r="A9" s="21" t="s">
        <v>12</v>
      </c>
      <c r="B9" s="22">
        <f>SUM(C9:G9)</f>
        <v>43040</v>
      </c>
      <c r="C9" s="23">
        <v>19330</v>
      </c>
      <c r="D9" s="23">
        <v>6790</v>
      </c>
      <c r="E9" s="23">
        <v>11488</v>
      </c>
      <c r="F9" s="23">
        <v>3158</v>
      </c>
      <c r="G9" s="23">
        <v>2274</v>
      </c>
    </row>
    <row r="10" spans="1:7" ht="18" customHeight="1" x14ac:dyDescent="0.15">
      <c r="A10" s="25" t="s">
        <v>13</v>
      </c>
      <c r="B10" s="20"/>
      <c r="C10" s="20"/>
      <c r="D10" s="20"/>
      <c r="E10" s="20"/>
      <c r="F10" s="20"/>
      <c r="G10" s="26" t="s">
        <v>14</v>
      </c>
    </row>
    <row r="11" spans="1:7" ht="14.25" x14ac:dyDescent="0.15">
      <c r="A11" s="25" t="s">
        <v>15</v>
      </c>
      <c r="B11" s="20"/>
      <c r="C11" s="20"/>
      <c r="D11" s="20"/>
      <c r="E11" s="20"/>
      <c r="F11" s="20"/>
      <c r="G11" s="20"/>
    </row>
    <row r="12" spans="1:7" ht="17.25" customHeight="1" x14ac:dyDescent="0.15">
      <c r="A12" s="27" t="s">
        <v>16</v>
      </c>
      <c r="B12" s="20"/>
      <c r="C12" s="20"/>
      <c r="D12" s="20"/>
      <c r="E12" s="20"/>
      <c r="F12" s="20"/>
      <c r="G12" s="20"/>
    </row>
    <row r="13" spans="1:7" ht="17.25" customHeight="1" x14ac:dyDescent="0.15">
      <c r="A13" s="27" t="s">
        <v>17</v>
      </c>
      <c r="B13" s="20"/>
      <c r="C13" s="20"/>
      <c r="D13" s="20"/>
      <c r="E13" s="20"/>
      <c r="F13" s="20"/>
      <c r="G13" s="20"/>
    </row>
    <row r="14" spans="1:7" ht="17.25" customHeight="1" x14ac:dyDescent="0.15">
      <c r="A14" s="27" t="s">
        <v>18</v>
      </c>
      <c r="B14" s="20"/>
      <c r="C14" s="20"/>
      <c r="D14" s="20"/>
      <c r="E14" s="20"/>
      <c r="F14" s="20"/>
      <c r="G14" s="20"/>
    </row>
    <row r="15" spans="1:7" ht="17.25" customHeight="1" x14ac:dyDescent="0.15">
      <c r="A15" s="27" t="s">
        <v>19</v>
      </c>
      <c r="B15" s="20"/>
      <c r="C15" s="20"/>
      <c r="D15" s="20"/>
      <c r="E15" s="20"/>
      <c r="F15" s="20"/>
      <c r="G15" s="20"/>
    </row>
    <row r="16" spans="1:7" ht="17.25" customHeight="1" x14ac:dyDescent="0.2">
      <c r="A16" s="4"/>
      <c r="B16" s="20"/>
      <c r="C16" s="20"/>
      <c r="D16" s="20"/>
      <c r="E16" s="20"/>
      <c r="F16" s="20"/>
      <c r="G16" s="20"/>
    </row>
    <row r="17" spans="1:1" ht="17.25" x14ac:dyDescent="0.2">
      <c r="A17" s="4"/>
    </row>
    <row r="18" spans="1:1" ht="17.25" x14ac:dyDescent="0.2">
      <c r="A18" s="4"/>
    </row>
  </sheetData>
  <phoneticPr fontId="3"/>
  <printOptions verticalCentered="1"/>
  <pageMargins left="0.78740157480314965" right="0.78740157480314965" top="0.78740157480314965" bottom="0.59055118110236227" header="0.39370078740157483" footer="0.31496062992125984"/>
  <pageSetup paperSize="9" scale="87" orientation="landscape" r:id="rId1"/>
  <headerFooter scaleWithDoc="0" alignWithMargins="0">
    <oddHeader>&amp;L&amp;"ＭＳ ゴシック,標準"観光&amp;R&amp;"ＭＳ ゴシック,標準"観光</oddHeader>
  </headerFooter>
  <ignoredErrors>
    <ignoredError sqref="A6:XFD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#204地域別観光入込客数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2021-03-19T06:49:30Z</dcterms:created>
  <dcterms:modified xsi:type="dcterms:W3CDTF">2021-03-19T06:49:32Z</dcterms:modified>
</cp:coreProperties>
</file>