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638" activeTab="0"/>
  </bookViews>
  <sheets>
    <sheet name="伊勢" sheetId="1" r:id="rId1"/>
  </sheets>
  <definedNames>
    <definedName name="_xlfn.COUNTIFS" hidden="1">#NAME?</definedName>
    <definedName name="_xlfn.SUMIFS" hidden="1">#NAME?</definedName>
    <definedName name="_xlnm.Print_Area" localSheetId="0">'伊勢'!$A$1:$I$20</definedName>
    <definedName name="_xlnm.Print_Titles" localSheetId="0">'伊勢'!$2:$3</definedName>
    <definedName name="Z_2A918B1D_2F56_4480_A3F6_9102D5C2C4FA_.wvu.FilterData" localSheetId="0" hidden="1">'伊勢'!$A$2:$G$2</definedName>
    <definedName name="Z_2A918B1D_2F56_4480_A3F6_9102D5C2C4FA_.wvu.PrintArea" localSheetId="0" hidden="1">'伊勢'!$A$1:$J$19</definedName>
    <definedName name="Z_2DFA712D_FFEA_46D8_B381_D16AA730DDE3_.wvu.FilterData" localSheetId="0" hidden="1">'伊勢'!$A$2:$G$2</definedName>
    <definedName name="Z_39E2FB5A_FD44_4B48_895D_8FBE79C566B4_.wvu.FilterData" localSheetId="0" hidden="1">'伊勢'!$A$2:$G$2</definedName>
    <definedName name="Z_3B8AB501_86CD_11D8_A46D_00004C873349_.wvu.FilterData" localSheetId="0" hidden="1">'伊勢'!$A$2:$G$2</definedName>
    <definedName name="Z_3E7F553D_48D2_443C_ACAC_B5BD67D65A3B_.wvu.FilterData" localSheetId="0" hidden="1">'伊勢'!$A$2:$G$2</definedName>
    <definedName name="Z_3E7F553D_48D2_443C_ACAC_B5BD67D65A3B_.wvu.PrintArea" localSheetId="0" hidden="1">'伊勢'!$A$1:$H$19</definedName>
    <definedName name="Z_4A393F90_822B_11D8_85CF_00004CA39995_.wvu.FilterData" localSheetId="0" hidden="1">'伊勢'!$A$2:$G$2</definedName>
    <definedName name="Z_5AB0F7FD_8194_4B03_AEB1_1C082E54B78D_.wvu.FilterData" localSheetId="0" hidden="1">'伊勢'!$A$2:$G$2</definedName>
    <definedName name="Z_6AAE59CA_183C_4AC2_AECC_445716C76BBC_.wvu.FilterData" localSheetId="0" hidden="1">'伊勢'!$A$2:$G$2</definedName>
    <definedName name="Z_6AAE59CA_183C_4AC2_AECC_445716C76BBC_.wvu.PrintArea" localSheetId="0" hidden="1">'伊勢'!$A$1:$G$19</definedName>
    <definedName name="Z_7F17DC2D_668A_4DE8_97B5_C85DF02E735C_.wvu.FilterData" localSheetId="0" hidden="1">'伊勢'!$A$2:$G$2</definedName>
    <definedName name="Z_915143CC_EC2B_462B_80B1_C40B1D312537_.wvu.FilterData" localSheetId="0" hidden="1">'伊勢'!$A$2:$G$2</definedName>
    <definedName name="Z_91CE5417_6D27_11D8_85CF_00004CA39995_.wvu.FilterData" localSheetId="0" hidden="1">'伊勢'!$A$2:$G$2</definedName>
    <definedName name="Z_91CE5417_6D27_11D8_85CF_00004CA39995_.wvu.PrintArea" localSheetId="0" hidden="1">'伊勢'!$A$1:$G$2</definedName>
    <definedName name="Z_91CE5417_6D27_11D8_85CF_00004CA39995_.wvu.PrintTitles" localSheetId="0" hidden="1">'伊勢'!$1:$2</definedName>
    <definedName name="Z_945611C7_B02B_42C1_8869_E6F28A4CBDA6_.wvu.FilterData" localSheetId="0" hidden="1">'伊勢'!$A$2:$G$2</definedName>
    <definedName name="Z_9A8E867A_6036_477A_8286_714ACA81F1FD_.wvu.FilterData" localSheetId="0" hidden="1">'伊勢'!$A$2:$G$2</definedName>
    <definedName name="Z_9A8E867A_6036_477A_8286_714ACA81F1FD_.wvu.PrintArea" localSheetId="0" hidden="1">'伊勢'!$A$1:$G$19</definedName>
    <definedName name="Z_A5FA745C_2DDB_4C50_8B48_CE19EBC9651E_.wvu.FilterData" localSheetId="0" hidden="1">'伊勢'!$A$2:$G$2</definedName>
    <definedName name="Z_A5FA745C_2DDB_4C50_8B48_CE19EBC9651E_.wvu.PrintArea" localSheetId="0" hidden="1">'伊勢'!$A$1:$G$19</definedName>
    <definedName name="Z_ACF12A90_81E0_11D8_A467_00004C873349_.wvu.FilterData" localSheetId="0" hidden="1">'伊勢'!$A$2:$G$2</definedName>
    <definedName name="Z_ACF12A90_81E0_11D8_A467_00004C873349_.wvu.PrintArea" localSheetId="0" hidden="1">'伊勢'!$A$1:$G$2</definedName>
    <definedName name="Z_ACF12A90_81E0_11D8_A467_00004C873349_.wvu.PrintTitles" localSheetId="0" hidden="1">'伊勢'!$1:$2</definedName>
    <definedName name="Z_B37A2C0E_5D82_4216_A85C_B8C40E4FE67B_.wvu.FilterData" localSheetId="0" hidden="1">'伊勢'!$A$2:$G$2</definedName>
    <definedName name="Z_BCF2EB09_46B0_4800_BB4D_CC7AA21C4393_.wvu.FilterData" localSheetId="0" hidden="1">'伊勢'!$A$2:$G$2</definedName>
    <definedName name="Z_BDDAFF88_7D63_40FD_B71B_87A150DF609F_.wvu.Cols" localSheetId="0" hidden="1">'伊勢'!$I:$J</definedName>
    <definedName name="Z_BDDAFF88_7D63_40FD_B71B_87A150DF609F_.wvu.FilterData" localSheetId="0" hidden="1">'伊勢'!$A$2:$G$2</definedName>
    <definedName name="Z_BDDAFF88_7D63_40FD_B71B_87A150DF609F_.wvu.Rows" localSheetId="0" hidden="1">'伊勢'!#REF!</definedName>
    <definedName name="Z_C19C41D3_F601_4DBB_B9B7_BCBB869D22DE_.wvu.FilterData" localSheetId="0" hidden="1">'伊勢'!$A$2:$G$2</definedName>
    <definedName name="Z_C4106FE7_9537_4659_86BE_6F6B795F22BF_.wvu.FilterData" localSheetId="0" hidden="1">'伊勢'!$A$2:$G$2</definedName>
    <definedName name="Z_C8F9C653_114D_4D67_ABC9_06F1329D037B_.wvu.FilterData" localSheetId="0" hidden="1">'伊勢'!$A$2:$G$2</definedName>
    <definedName name="Z_C8F9C653_114D_4D67_ABC9_06F1329D037B_.wvu.PrintArea" localSheetId="0" hidden="1">'伊勢'!$A$1:$G$2</definedName>
    <definedName name="Z_C8F9C653_114D_4D67_ABC9_06F1329D037B_.wvu.PrintTitles" localSheetId="0" hidden="1">'伊勢'!$1:$2</definedName>
    <definedName name="Z_CB37A52E_FC03_49E2_AB42_ABDF3E81BED3_.wvu.FilterData" localSheetId="0" hidden="1">'伊勢'!$A$2:$G$2</definedName>
    <definedName name="Z_CB37A52E_FC03_49E2_AB42_ABDF3E81BED3_.wvu.PrintArea" localSheetId="0" hidden="1">'伊勢'!$A$1:$G$2</definedName>
    <definedName name="Z_CB37A52E_FC03_49E2_AB42_ABDF3E81BED3_.wvu.PrintTitles" localSheetId="0" hidden="1">'伊勢'!$1:$2</definedName>
    <definedName name="Z_CBF2203E_6A8D_4CE5_B0B2_E9CFDA6407C7_.wvu.FilterData" localSheetId="0" hidden="1">'伊勢'!$A$2:$G$2</definedName>
    <definedName name="Z_CBF2203E_6A8D_4CE5_B0B2_E9CFDA6407C7_.wvu.PrintArea" localSheetId="0" hidden="1">'伊勢'!$A$1:$J$20</definedName>
    <definedName name="Z_CBF2203E_6A8D_4CE5_B0B2_E9CFDA6407C7_.wvu.PrintTitles" localSheetId="0" hidden="1">'伊勢'!$2:$3</definedName>
    <definedName name="Z_D7326851_7ADF_40E4_9D96_53F181692C52_.wvu.FilterData" localSheetId="0" hidden="1">'伊勢'!$A$2:$G$2</definedName>
    <definedName name="Z_D739D380_6D79_11D8_A1BA_00004C8721EB_.wvu.FilterData" localSheetId="0" hidden="1">'伊勢'!$A$2:$G$2</definedName>
    <definedName name="Z_D739D380_6D79_11D8_A1BA_00004C8721EB_.wvu.PrintArea" localSheetId="0" hidden="1">'伊勢'!$A$1:$G$19</definedName>
    <definedName name="Z_D860594C_E5E8_442F_8150_8A756A5AE346_.wvu.FilterData" localSheetId="0" hidden="1">'伊勢'!$A$2:$G$2</definedName>
    <definedName name="Z_F9662548_6DF8_49C0_B2C2_05E296FBB3BF_.wvu.FilterData" localSheetId="0" hidden="1">'伊勢'!$A$2:$G$2</definedName>
    <definedName name="Z_FD6E46A8_8E18_412B_804A_6A27B4E27AAD_.wvu.FilterData" localSheetId="0" hidden="1">'伊勢'!$A$2:$G$2</definedName>
    <definedName name="Z_FD6E46A8_8E18_412B_804A_6A27B4E27AAD_.wvu.PrintArea" localSheetId="0" hidden="1">'伊勢'!$A$1:$G$19</definedName>
  </definedNames>
  <calcPr fullCalcOnLoad="1"/>
</workbook>
</file>

<file path=xl/sharedStrings.xml><?xml version="1.0" encoding="utf-8"?>
<sst xmlns="http://schemas.openxmlformats.org/spreadsheetml/2006/main" count="123" uniqueCount="82">
  <si>
    <t>担当課 
 (059-224-)</t>
  </si>
  <si>
    <t>大字等</t>
  </si>
  <si>
    <t>市町名</t>
  </si>
  <si>
    <t>事　業　概　要</t>
  </si>
  <si>
    <t>事業費
（千円）</t>
  </si>
  <si>
    <t>合計</t>
  </si>
  <si>
    <t>評価
種別</t>
  </si>
  <si>
    <t>継続</t>
  </si>
  <si>
    <t>－</t>
  </si>
  <si>
    <t>地区名</t>
  </si>
  <si>
    <t>事業名</t>
  </si>
  <si>
    <t>箇所数</t>
  </si>
  <si>
    <t>（伊勢農林水産事務所）</t>
  </si>
  <si>
    <t>基幹土地改良施設防災機能拡充保全事業</t>
  </si>
  <si>
    <t>農業基盤整備課（2604）</t>
  </si>
  <si>
    <t>下之郷</t>
  </si>
  <si>
    <t>志摩市</t>
  </si>
  <si>
    <t>磯部町下之郷</t>
  </si>
  <si>
    <t>下部工</t>
  </si>
  <si>
    <t>生産基盤</t>
  </si>
  <si>
    <t>県営中山間地域総合整備事業</t>
  </si>
  <si>
    <t>志摩中南部</t>
  </si>
  <si>
    <t>農山漁村づくり課(2602)</t>
  </si>
  <si>
    <t>調査</t>
  </si>
  <si>
    <t>団体営ため池等整備事業</t>
  </si>
  <si>
    <t>農業用施設アスベスト対策事業</t>
  </si>
  <si>
    <t>城田・下外城田</t>
  </si>
  <si>
    <t>伊勢市</t>
  </si>
  <si>
    <t>上地町</t>
  </si>
  <si>
    <t>用水路工</t>
  </si>
  <si>
    <t>県営ため池等整備事業</t>
  </si>
  <si>
    <t>東池</t>
  </si>
  <si>
    <t>伊勢市</t>
  </si>
  <si>
    <t>黒瀬町</t>
  </si>
  <si>
    <t>堤体工</t>
  </si>
  <si>
    <t>南伊勢町２期</t>
  </si>
  <si>
    <t>南伊勢町</t>
  </si>
  <si>
    <t>道行竈</t>
  </si>
  <si>
    <t>農業基盤整備課（2554）</t>
  </si>
  <si>
    <t>高度水利機能確保基盤整備事業</t>
  </si>
  <si>
    <t>多気町</t>
  </si>
  <si>
    <t>明和町</t>
  </si>
  <si>
    <t>宮川左岸</t>
  </si>
  <si>
    <t>県営かんがい排水事業</t>
  </si>
  <si>
    <t>宮川１工区</t>
  </si>
  <si>
    <t>宮川４工区</t>
  </si>
  <si>
    <t>斎宮第２</t>
  </si>
  <si>
    <t>有爾中・明星</t>
  </si>
  <si>
    <t>七保２期</t>
  </si>
  <si>
    <t>宮古</t>
  </si>
  <si>
    <t>四神田</t>
  </si>
  <si>
    <t>上村</t>
  </si>
  <si>
    <t>有爾中</t>
  </si>
  <si>
    <t>永会</t>
  </si>
  <si>
    <t>玉城町</t>
  </si>
  <si>
    <t>大紀町</t>
  </si>
  <si>
    <t>旧用水路撤去工</t>
  </si>
  <si>
    <t>磯部町恵利原</t>
  </si>
  <si>
    <t>森林整備</t>
  </si>
  <si>
    <t>治山林道課
(2575)</t>
  </si>
  <si>
    <t>保安林改良事業</t>
  </si>
  <si>
    <t>奥唐子</t>
  </si>
  <si>
    <t>大内山</t>
  </si>
  <si>
    <t>水産基盤整備課（2598）</t>
  </si>
  <si>
    <t>県営水産物供給基盤機能保全事業</t>
  </si>
  <si>
    <t>三重県（本土）</t>
  </si>
  <si>
    <t>志摩市</t>
  </si>
  <si>
    <t>大王町船越</t>
  </si>
  <si>
    <t>護岸</t>
  </si>
  <si>
    <t>市町営水産物供給基盤機能保全事業</t>
  </si>
  <si>
    <t>南伊勢</t>
  </si>
  <si>
    <t>南伊勢町</t>
  </si>
  <si>
    <t>古和浦</t>
  </si>
  <si>
    <t>物揚場</t>
  </si>
  <si>
    <t>県営漁港施設機能強化事業</t>
  </si>
  <si>
    <t>波切</t>
  </si>
  <si>
    <t>防波堤</t>
  </si>
  <si>
    <t>県営水産生産基盤整備事業</t>
  </si>
  <si>
    <t>錦</t>
  </si>
  <si>
    <t>大紀町</t>
  </si>
  <si>
    <r>
      <t>二見町荘　</t>
    </r>
    <r>
      <rPr>
        <sz val="11"/>
        <rFont val="ＭＳ Ｐゴシック"/>
        <family val="3"/>
      </rPr>
      <t>他</t>
    </r>
  </si>
  <si>
    <t>令和３年度　農林水産部　公共事業実施予定箇所（うち国土強靭化分）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</si>
</sst>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  <numFmt numFmtId="202" formatCode="&quot;0&quot;0.0"/>
    <numFmt numFmtId="203" formatCode="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38" fontId="5" fillId="33" borderId="10" xfId="49" applyFont="1" applyFill="1" applyBorder="1" applyAlignment="1">
      <alignment horizontal="center" vertical="center" wrapText="1"/>
    </xf>
    <xf numFmtId="0" fontId="5" fillId="33" borderId="10" xfId="49" applyNumberFormat="1" applyFont="1" applyFill="1" applyBorder="1" applyAlignment="1">
      <alignment horizontal="center" vertical="center" wrapText="1"/>
    </xf>
    <xf numFmtId="0" fontId="5" fillId="0" borderId="11" xfId="49" applyNumberFormat="1" applyFont="1" applyFill="1" applyBorder="1" applyAlignment="1">
      <alignment horizontal="center" vertical="center" wrapText="1"/>
    </xf>
    <xf numFmtId="0" fontId="0" fillId="0" borderId="11" xfId="43" applyFont="1" applyFill="1" applyBorder="1" applyAlignment="1" applyProtection="1">
      <alignment horizontal="center" vertical="center" wrapText="1"/>
      <protection locked="0"/>
    </xf>
    <xf numFmtId="3" fontId="0" fillId="0" borderId="11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4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81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 quotePrefix="1">
      <alignment vertical="center" wrapText="1" shrinkToFit="1"/>
      <protection locked="0"/>
    </xf>
    <xf numFmtId="0" fontId="0" fillId="0" borderId="10" xfId="4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0" fillId="0" borderId="0" xfId="43" applyFont="1" applyFill="1" applyBorder="1" applyAlignment="1" applyProtection="1">
      <alignment vertical="center" wrapText="1"/>
      <protection locked="0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9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 shrinkToFit="1"/>
    </xf>
    <xf numFmtId="38" fontId="0" fillId="0" borderId="10" xfId="49" applyFont="1" applyFill="1" applyBorder="1" applyAlignment="1" applyProtection="1">
      <alignment horizontal="right" vertical="center" shrinkToFi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3"/>
    <pageSetUpPr fitToPage="1"/>
  </sheetPr>
  <dimension ref="A1:J26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75390625" style="11" customWidth="1"/>
    <col min="2" max="2" width="22.625" style="11" customWidth="1"/>
    <col min="3" max="3" width="20.625" style="13" customWidth="1"/>
    <col min="4" max="4" width="10.625" style="13" customWidth="1"/>
    <col min="5" max="5" width="12.625" style="13" customWidth="1"/>
    <col min="6" max="6" width="14.625" style="13" customWidth="1"/>
    <col min="7" max="7" width="10.625" style="11" customWidth="1"/>
    <col min="8" max="8" width="12.625" style="11" customWidth="1"/>
    <col min="9" max="9" width="5.50390625" style="11" customWidth="1"/>
    <col min="10" max="10" width="1.12109375" style="11" customWidth="1"/>
    <col min="11" max="16384" width="9.00390625" style="11" customWidth="1"/>
  </cols>
  <sheetData>
    <row r="1" spans="2:10" ht="24" customHeight="1">
      <c r="B1" s="34" t="s">
        <v>81</v>
      </c>
      <c r="C1" s="34"/>
      <c r="D1" s="34"/>
      <c r="E1" s="34"/>
      <c r="F1" s="34"/>
      <c r="G1" s="34"/>
      <c r="H1" s="34"/>
      <c r="I1" s="35"/>
      <c r="J1" s="12"/>
    </row>
    <row r="2" spans="2:10" ht="15" customHeight="1">
      <c r="B2" s="1"/>
      <c r="C2" s="2"/>
      <c r="D2" s="2"/>
      <c r="E2" s="2"/>
      <c r="F2" s="36" t="s">
        <v>12</v>
      </c>
      <c r="G2" s="36"/>
      <c r="H2" s="36"/>
      <c r="I2" s="37"/>
      <c r="J2" s="14"/>
    </row>
    <row r="3" spans="1:10" s="3" customFormat="1" ht="24" customHeight="1">
      <c r="A3" s="20" t="s">
        <v>11</v>
      </c>
      <c r="B3" s="15" t="s">
        <v>10</v>
      </c>
      <c r="C3" s="15" t="s">
        <v>9</v>
      </c>
      <c r="D3" s="15" t="s">
        <v>2</v>
      </c>
      <c r="E3" s="15" t="s">
        <v>1</v>
      </c>
      <c r="F3" s="15" t="s">
        <v>3</v>
      </c>
      <c r="G3" s="4" t="s">
        <v>4</v>
      </c>
      <c r="H3" s="5" t="s">
        <v>0</v>
      </c>
      <c r="I3" s="5" t="s">
        <v>6</v>
      </c>
      <c r="J3" s="6"/>
    </row>
    <row r="4" spans="1:10" s="9" customFormat="1" ht="30" customHeight="1">
      <c r="A4" s="9">
        <v>1</v>
      </c>
      <c r="B4" s="24" t="s">
        <v>13</v>
      </c>
      <c r="C4" s="25" t="s">
        <v>15</v>
      </c>
      <c r="D4" s="27" t="s">
        <v>16</v>
      </c>
      <c r="E4" s="24" t="s">
        <v>17</v>
      </c>
      <c r="F4" s="21" t="s">
        <v>18</v>
      </c>
      <c r="G4" s="29">
        <v>47000</v>
      </c>
      <c r="H4" s="23" t="s">
        <v>14</v>
      </c>
      <c r="I4" s="30" t="s">
        <v>7</v>
      </c>
      <c r="J4" s="8"/>
    </row>
    <row r="5" spans="1:10" s="9" customFormat="1" ht="30" customHeight="1">
      <c r="A5" s="9">
        <f>+A4+1</f>
        <v>2</v>
      </c>
      <c r="B5" s="24" t="s">
        <v>20</v>
      </c>
      <c r="C5" s="25" t="s">
        <v>21</v>
      </c>
      <c r="D5" s="27" t="s">
        <v>16</v>
      </c>
      <c r="E5" s="24" t="s">
        <v>57</v>
      </c>
      <c r="F5" s="21" t="s">
        <v>19</v>
      </c>
      <c r="G5" s="29">
        <v>50000</v>
      </c>
      <c r="H5" s="23" t="s">
        <v>22</v>
      </c>
      <c r="I5" s="30" t="s">
        <v>7</v>
      </c>
      <c r="J5" s="8"/>
    </row>
    <row r="6" spans="1:10" s="9" customFormat="1" ht="30" customHeight="1">
      <c r="A6" s="9">
        <f aca="true" t="shared" si="0" ref="A6:A19">+A5+1</f>
        <v>3</v>
      </c>
      <c r="B6" s="24" t="s">
        <v>25</v>
      </c>
      <c r="C6" s="24" t="s">
        <v>26</v>
      </c>
      <c r="D6" s="24" t="s">
        <v>27</v>
      </c>
      <c r="E6" s="24" t="s">
        <v>28</v>
      </c>
      <c r="F6" s="22" t="s">
        <v>29</v>
      </c>
      <c r="G6" s="29">
        <v>200000</v>
      </c>
      <c r="H6" s="23" t="s">
        <v>14</v>
      </c>
      <c r="I6" s="30" t="s">
        <v>7</v>
      </c>
      <c r="J6" s="8"/>
    </row>
    <row r="7" spans="1:10" s="9" customFormat="1" ht="30" customHeight="1">
      <c r="A7" s="9">
        <f t="shared" si="0"/>
        <v>4</v>
      </c>
      <c r="B7" s="24" t="s">
        <v>30</v>
      </c>
      <c r="C7" s="27" t="s">
        <v>31</v>
      </c>
      <c r="D7" s="22" t="s">
        <v>32</v>
      </c>
      <c r="E7" s="22" t="s">
        <v>33</v>
      </c>
      <c r="F7" s="21" t="s">
        <v>34</v>
      </c>
      <c r="G7" s="29">
        <v>10000</v>
      </c>
      <c r="H7" s="23" t="s">
        <v>14</v>
      </c>
      <c r="I7" s="30" t="s">
        <v>7</v>
      </c>
      <c r="J7" s="8"/>
    </row>
    <row r="8" spans="1:10" s="9" customFormat="1" ht="30" customHeight="1">
      <c r="A8" s="9">
        <f t="shared" si="0"/>
        <v>5</v>
      </c>
      <c r="B8" s="24" t="s">
        <v>24</v>
      </c>
      <c r="C8" s="27" t="s">
        <v>35</v>
      </c>
      <c r="D8" s="22" t="s">
        <v>36</v>
      </c>
      <c r="E8" s="22" t="s">
        <v>37</v>
      </c>
      <c r="F8" s="21" t="s">
        <v>23</v>
      </c>
      <c r="G8" s="29">
        <v>10000</v>
      </c>
      <c r="H8" s="23" t="s">
        <v>14</v>
      </c>
      <c r="I8" s="26"/>
      <c r="J8" s="28"/>
    </row>
    <row r="9" spans="1:10" s="9" customFormat="1" ht="30" customHeight="1">
      <c r="A9" s="9">
        <f t="shared" si="0"/>
        <v>6</v>
      </c>
      <c r="B9" s="24" t="s">
        <v>39</v>
      </c>
      <c r="C9" s="27" t="s">
        <v>42</v>
      </c>
      <c r="D9" s="22" t="s">
        <v>54</v>
      </c>
      <c r="E9" s="22" t="s">
        <v>49</v>
      </c>
      <c r="F9" s="21" t="s">
        <v>29</v>
      </c>
      <c r="G9" s="29">
        <v>320000</v>
      </c>
      <c r="H9" s="23" t="s">
        <v>38</v>
      </c>
      <c r="I9" s="30" t="s">
        <v>7</v>
      </c>
      <c r="J9" s="8"/>
    </row>
    <row r="10" spans="1:10" s="9" customFormat="1" ht="30" customHeight="1">
      <c r="A10" s="9">
        <f t="shared" si="0"/>
        <v>7</v>
      </c>
      <c r="B10" s="24" t="s">
        <v>43</v>
      </c>
      <c r="C10" s="27" t="s">
        <v>44</v>
      </c>
      <c r="D10" s="22" t="s">
        <v>40</v>
      </c>
      <c r="E10" s="22" t="s">
        <v>50</v>
      </c>
      <c r="F10" s="21" t="s">
        <v>56</v>
      </c>
      <c r="G10" s="29">
        <v>56000</v>
      </c>
      <c r="H10" s="23" t="s">
        <v>38</v>
      </c>
      <c r="I10" s="30" t="s">
        <v>7</v>
      </c>
      <c r="J10" s="8"/>
    </row>
    <row r="11" spans="1:10" s="9" customFormat="1" ht="30" customHeight="1">
      <c r="A11" s="9">
        <f t="shared" si="0"/>
        <v>8</v>
      </c>
      <c r="B11" s="24" t="s">
        <v>43</v>
      </c>
      <c r="C11" s="27" t="s">
        <v>45</v>
      </c>
      <c r="D11" s="27" t="s">
        <v>27</v>
      </c>
      <c r="E11" s="27" t="s">
        <v>80</v>
      </c>
      <c r="F11" s="21" t="s">
        <v>29</v>
      </c>
      <c r="G11" s="29">
        <v>420000</v>
      </c>
      <c r="H11" s="23" t="s">
        <v>38</v>
      </c>
      <c r="I11" s="30" t="s">
        <v>7</v>
      </c>
      <c r="J11" s="8"/>
    </row>
    <row r="12" spans="1:10" s="9" customFormat="1" ht="30" customHeight="1">
      <c r="A12" s="9">
        <f t="shared" si="0"/>
        <v>9</v>
      </c>
      <c r="B12" s="24" t="s">
        <v>43</v>
      </c>
      <c r="C12" s="27" t="s">
        <v>46</v>
      </c>
      <c r="D12" s="27" t="s">
        <v>41</v>
      </c>
      <c r="E12" s="27" t="s">
        <v>51</v>
      </c>
      <c r="F12" s="21" t="s">
        <v>56</v>
      </c>
      <c r="G12" s="29">
        <v>30000</v>
      </c>
      <c r="H12" s="23" t="s">
        <v>38</v>
      </c>
      <c r="I12" s="30" t="s">
        <v>7</v>
      </c>
      <c r="J12" s="8"/>
    </row>
    <row r="13" spans="1:10" s="9" customFormat="1" ht="30" customHeight="1">
      <c r="A13" s="9">
        <f t="shared" si="0"/>
        <v>10</v>
      </c>
      <c r="B13" s="24" t="s">
        <v>43</v>
      </c>
      <c r="C13" s="27" t="s">
        <v>47</v>
      </c>
      <c r="D13" s="27" t="s">
        <v>41</v>
      </c>
      <c r="E13" s="27" t="s">
        <v>52</v>
      </c>
      <c r="F13" s="21" t="s">
        <v>56</v>
      </c>
      <c r="G13" s="29">
        <v>30000</v>
      </c>
      <c r="H13" s="23" t="s">
        <v>38</v>
      </c>
      <c r="I13" s="30" t="s">
        <v>7</v>
      </c>
      <c r="J13" s="8"/>
    </row>
    <row r="14" spans="1:10" s="9" customFormat="1" ht="30" customHeight="1">
      <c r="A14" s="9">
        <f t="shared" si="0"/>
        <v>11</v>
      </c>
      <c r="B14" s="24" t="s">
        <v>43</v>
      </c>
      <c r="C14" s="27" t="s">
        <v>48</v>
      </c>
      <c r="D14" s="27" t="s">
        <v>55</v>
      </c>
      <c r="E14" s="27" t="s">
        <v>53</v>
      </c>
      <c r="F14" s="21" t="s">
        <v>29</v>
      </c>
      <c r="G14" s="29">
        <v>30000</v>
      </c>
      <c r="H14" s="23" t="s">
        <v>38</v>
      </c>
      <c r="I14" s="30" t="s">
        <v>7</v>
      </c>
      <c r="J14" s="8"/>
    </row>
    <row r="15" spans="1:10" s="9" customFormat="1" ht="30" customHeight="1">
      <c r="A15" s="9">
        <f t="shared" si="0"/>
        <v>12</v>
      </c>
      <c r="B15" s="24" t="s">
        <v>60</v>
      </c>
      <c r="C15" s="24" t="s">
        <v>61</v>
      </c>
      <c r="D15" s="27" t="s">
        <v>55</v>
      </c>
      <c r="E15" s="27" t="s">
        <v>62</v>
      </c>
      <c r="F15" s="22" t="s">
        <v>58</v>
      </c>
      <c r="G15" s="29">
        <v>17000</v>
      </c>
      <c r="H15" s="30" t="s">
        <v>59</v>
      </c>
      <c r="I15" s="30" t="s">
        <v>8</v>
      </c>
      <c r="J15" s="8"/>
    </row>
    <row r="16" spans="1:10" s="9" customFormat="1" ht="30" customHeight="1">
      <c r="A16" s="9">
        <f t="shared" si="0"/>
        <v>13</v>
      </c>
      <c r="B16" s="21" t="s">
        <v>64</v>
      </c>
      <c r="C16" s="22" t="s">
        <v>65</v>
      </c>
      <c r="D16" s="22" t="s">
        <v>66</v>
      </c>
      <c r="E16" s="32" t="s">
        <v>67</v>
      </c>
      <c r="F16" s="27" t="s">
        <v>68</v>
      </c>
      <c r="G16" s="29">
        <v>50000</v>
      </c>
      <c r="H16" s="31" t="s">
        <v>63</v>
      </c>
      <c r="I16" s="30" t="s">
        <v>8</v>
      </c>
      <c r="J16" s="7"/>
    </row>
    <row r="17" spans="1:10" s="9" customFormat="1" ht="30" customHeight="1">
      <c r="A17" s="9">
        <f t="shared" si="0"/>
        <v>14</v>
      </c>
      <c r="B17" s="21" t="s">
        <v>69</v>
      </c>
      <c r="C17" s="22" t="s">
        <v>70</v>
      </c>
      <c r="D17" s="22" t="s">
        <v>71</v>
      </c>
      <c r="E17" s="32" t="s">
        <v>72</v>
      </c>
      <c r="F17" s="27" t="s">
        <v>73</v>
      </c>
      <c r="G17" s="33">
        <v>10000</v>
      </c>
      <c r="H17" s="31" t="s">
        <v>63</v>
      </c>
      <c r="I17" s="30" t="s">
        <v>8</v>
      </c>
      <c r="J17" s="7"/>
    </row>
    <row r="18" spans="1:10" s="9" customFormat="1" ht="30" customHeight="1">
      <c r="A18" s="9">
        <f t="shared" si="0"/>
        <v>15</v>
      </c>
      <c r="B18" s="24" t="s">
        <v>74</v>
      </c>
      <c r="C18" s="27" t="s">
        <v>75</v>
      </c>
      <c r="D18" s="24" t="s">
        <v>16</v>
      </c>
      <c r="E18" s="24" t="s">
        <v>75</v>
      </c>
      <c r="F18" s="27" t="s">
        <v>76</v>
      </c>
      <c r="G18" s="29">
        <v>30000</v>
      </c>
      <c r="H18" s="31" t="s">
        <v>63</v>
      </c>
      <c r="I18" s="30" t="s">
        <v>7</v>
      </c>
      <c r="J18" s="8"/>
    </row>
    <row r="19" spans="1:10" s="9" customFormat="1" ht="30" customHeight="1">
      <c r="A19" s="9">
        <f t="shared" si="0"/>
        <v>16</v>
      </c>
      <c r="B19" s="24" t="s">
        <v>77</v>
      </c>
      <c r="C19" s="27" t="s">
        <v>78</v>
      </c>
      <c r="D19" s="27" t="s">
        <v>79</v>
      </c>
      <c r="E19" s="27" t="s">
        <v>78</v>
      </c>
      <c r="F19" s="27" t="s">
        <v>76</v>
      </c>
      <c r="G19" s="29">
        <v>297000</v>
      </c>
      <c r="H19" s="31" t="s">
        <v>63</v>
      </c>
      <c r="I19" s="30" t="s">
        <v>7</v>
      </c>
      <c r="J19" s="7"/>
    </row>
    <row r="20" spans="2:10" ht="30" customHeight="1">
      <c r="B20" s="16" t="s">
        <v>5</v>
      </c>
      <c r="C20" s="16"/>
      <c r="D20" s="16"/>
      <c r="E20" s="16"/>
      <c r="F20" s="16"/>
      <c r="G20" s="17">
        <v>1607000</v>
      </c>
      <c r="H20" s="18"/>
      <c r="I20" s="18"/>
      <c r="J20" s="7"/>
    </row>
    <row r="21" spans="6:10" ht="13.5">
      <c r="F21" s="19"/>
      <c r="G21" s="10"/>
      <c r="H21" s="10"/>
      <c r="I21" s="10"/>
      <c r="J21" s="10"/>
    </row>
    <row r="22" spans="6:10" ht="13.5">
      <c r="F22" s="19"/>
      <c r="G22" s="10"/>
      <c r="H22" s="10"/>
      <c r="I22" s="10"/>
      <c r="J22" s="10"/>
    </row>
    <row r="23" spans="6:10" ht="13.5">
      <c r="F23" s="19"/>
      <c r="G23" s="10"/>
      <c r="H23" s="10"/>
      <c r="I23" s="10"/>
      <c r="J23" s="10"/>
    </row>
    <row r="24" spans="6:10" ht="13.5">
      <c r="F24" s="19"/>
      <c r="G24" s="10"/>
      <c r="H24" s="10"/>
      <c r="I24" s="10"/>
      <c r="J24" s="10"/>
    </row>
    <row r="25" spans="6:10" ht="13.5">
      <c r="F25" s="19"/>
      <c r="G25" s="10"/>
      <c r="H25" s="10"/>
      <c r="I25" s="10"/>
      <c r="J25" s="10"/>
    </row>
    <row r="26" spans="6:10" ht="13.5">
      <c r="F26" s="19"/>
      <c r="G26" s="10"/>
      <c r="H26" s="10"/>
      <c r="I26" s="10"/>
      <c r="J26" s="10"/>
    </row>
  </sheetData>
  <sheetProtection/>
  <mergeCells count="2">
    <mergeCell ref="B1:I1"/>
    <mergeCell ref="F2:I2"/>
  </mergeCells>
  <printOptions horizontalCentered="1"/>
  <pageMargins left="0.7086614173228347" right="0.31496062992125984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8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mieken</cp:lastModifiedBy>
  <cp:lastPrinted>2021-05-13T08:30:24Z</cp:lastPrinted>
  <dcterms:created xsi:type="dcterms:W3CDTF">2007-04-16T00:12:00Z</dcterms:created>
  <dcterms:modified xsi:type="dcterms:W3CDTF">2021-05-13T12:44:35Z</dcterms:modified>
  <cp:category/>
  <cp:version/>
  <cp:contentType/>
  <cp:contentStatus/>
</cp:coreProperties>
</file>