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Ⅰ期（0509-0531）\09_要綱・申請受付要項関係\映画配給会社関係\"/>
    </mc:Choice>
  </mc:AlternateContent>
  <bookViews>
    <workbookView xWindow="0" yWindow="0" windowWidth="20490" windowHeight="7680"/>
  </bookViews>
  <sheets>
    <sheet name="映画配給会社用" sheetId="3" r:id="rId1"/>
  </sheets>
  <definedNames>
    <definedName name="_xlnm.Print_Area" localSheetId="0">映画配給会社用!$A$1:$L$81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3" l="1"/>
  <c r="I57" i="3"/>
  <c r="G57" i="3"/>
  <c r="E57" i="3"/>
  <c r="D60" i="3" l="1"/>
  <c r="H72" i="3" s="1"/>
  <c r="J60" i="3"/>
</calcChain>
</file>

<file path=xl/sharedStrings.xml><?xml version="1.0" encoding="utf-8"?>
<sst xmlns="http://schemas.openxmlformats.org/spreadsheetml/2006/main" count="282" uniqueCount="67">
  <si>
    <t>フリガナ</t>
    <phoneticPr fontId="1"/>
  </si>
  <si>
    <t>（月）</t>
    <rPh sb="1" eb="2">
      <t>ゲツ</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</si>
  <si>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</si>
  <si>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</si>
  <si>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</si>
  <si>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</si>
  <si>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</si>
  <si>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</si>
  <si>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</si>
  <si>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</si>
  <si>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</si>
  <si>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</si>
  <si>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</si>
  <si>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</si>
  <si>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</si>
  <si>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</si>
  <si>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</si>
  <si>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</si>
  <si>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</si>
  <si>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</si>
  <si>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</si>
  <si>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</si>
  <si>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</si>
  <si>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</si>
  <si>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</si>
  <si>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</si>
  <si>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</si>
  <si>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店舗運営をしている
大規模施設等名</t>
    <rPh sb="0" eb="2">
      <t>テンポ</t>
    </rPh>
    <rPh sb="2" eb="4">
      <t>ウンエイ</t>
    </rPh>
    <rPh sb="10" eb="15">
      <t>ダイキボシセツ</t>
    </rPh>
    <rPh sb="15" eb="16">
      <t>トウ</t>
    </rPh>
    <rPh sb="16" eb="17">
      <t>メイ</t>
    </rPh>
    <phoneticPr fontId="1"/>
  </si>
  <si>
    <t>回</t>
    <rPh sb="0" eb="1">
      <t>カイ</t>
    </rPh>
    <phoneticPr fontId="1"/>
  </si>
  <si>
    <t>支給金額の算定式【自動】</t>
    <rPh sb="0" eb="4">
      <t>シキュウキンガク</t>
    </rPh>
    <rPh sb="5" eb="8">
      <t>サンテイシキ</t>
    </rPh>
    <rPh sb="9" eb="11">
      <t>ジドウ</t>
    </rPh>
    <phoneticPr fontId="1"/>
  </si>
  <si>
    <t>※３）時短営業前に対外的に告知している営業時間をいいます。定休日の場合は、定休日にチェックを入れてください。</t>
    <rPh sb="3" eb="8">
      <t>ジタンエイギョウマエ</t>
    </rPh>
    <rPh sb="9" eb="12">
      <t>タイガイテキ</t>
    </rPh>
    <rPh sb="13" eb="15">
      <t>コクチ</t>
    </rPh>
    <rPh sb="19" eb="23">
      <t>エイギョウジカン</t>
    </rPh>
    <rPh sb="29" eb="32">
      <t>テイキュウビ</t>
    </rPh>
    <rPh sb="33" eb="35">
      <t>バアイ</t>
    </rPh>
    <rPh sb="37" eb="40">
      <t>テイキュウビ</t>
    </rPh>
    <rPh sb="46" eb="47">
      <t>イ</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</si>
  <si>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</si>
  <si>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</si>
  <si>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</si>
  <si>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</si>
  <si>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※５）映画配給会社については、上映時間を含め、２１時までの時短要請となります。</t>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</si>
  <si>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</si>
  <si>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</si>
  <si>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t>
    <phoneticPr fontId="1"/>
  </si>
  <si>
    <t>スクリーン数</t>
    <rPh sb="5" eb="6">
      <t>スウ</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</si>
  <si>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</si>
  <si>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</si>
  <si>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日</t>
    <rPh sb="0" eb="1">
      <t>ニチ</t>
    </rPh>
    <phoneticPr fontId="1"/>
  </si>
  <si>
    <t>時短（休業）日数の合計を左欄に記載してください。</t>
    <rPh sb="12" eb="13">
      <t>ヒダリ</t>
    </rPh>
    <phoneticPr fontId="1"/>
  </si>
  <si>
    <t>÷</t>
    <phoneticPr fontId="1"/>
  </si>
  <si>
    <t>×</t>
    <phoneticPr fontId="1"/>
  </si>
  <si>
    <t>上映できないこととなった回数</t>
    <rPh sb="0" eb="2">
      <t>ジョウエイ</t>
    </rPh>
    <rPh sb="12" eb="14">
      <t>カイスウ</t>
    </rPh>
    <phoneticPr fontId="1"/>
  </si>
  <si>
    <t>本来の
上映回数</t>
    <rPh sb="0" eb="2">
      <t>ホンライ</t>
    </rPh>
    <rPh sb="4" eb="6">
      <t>ジョウエイ</t>
    </rPh>
    <rPh sb="6" eb="8">
      <t>カイスウ</t>
    </rPh>
    <phoneticPr fontId="1"/>
  </si>
  <si>
    <t>自社が配給する映画が上映されているスクリーンのうち、映画の終了時刻が２１時を越える予定であったスクリーン数を記入してください。</t>
    <rPh sb="0" eb="2">
      <t>ジシャ</t>
    </rPh>
    <rPh sb="3" eb="5">
      <t>ハイキュウ</t>
    </rPh>
    <rPh sb="7" eb="9">
      <t>エイガ</t>
    </rPh>
    <rPh sb="10" eb="12">
      <t>ジョウエイ</t>
    </rPh>
    <rPh sb="26" eb="28">
      <t>エイガ</t>
    </rPh>
    <rPh sb="29" eb="33">
      <t>シュウリョウジコク</t>
    </rPh>
    <rPh sb="36" eb="37">
      <t>ジ</t>
    </rPh>
    <rPh sb="38" eb="39">
      <t>コ</t>
    </rPh>
    <rPh sb="41" eb="43">
      <t>ヨテイ</t>
    </rPh>
    <rPh sb="52" eb="53">
      <t>スウ</t>
    </rPh>
    <rPh sb="54" eb="56">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</si>
  <si>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</si>
  <si>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</si>
  <si>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</si>
  <si>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上映終了予定時間が２１時を越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45" eb="47">
      <t>シンセイ</t>
    </rPh>
    <rPh sb="49" eb="51">
      <t>エイガ</t>
    </rPh>
    <rPh sb="51" eb="55">
      <t>ハイキュウガイシャ</t>
    </rPh>
    <rPh sb="56" eb="58">
      <t>ジョウエイ</t>
    </rPh>
    <rPh sb="60" eb="62">
      <t>ヨテイ</t>
    </rPh>
    <rPh sb="66" eb="68">
      <t>エイガ</t>
    </rPh>
    <rPh sb="72" eb="76">
      <t>ジタンエイギョウ</t>
    </rPh>
    <rPh sb="79" eb="81">
      <t>ジョウエイ</t>
    </rPh>
    <rPh sb="91" eb="93">
      <t>カイスウ</t>
    </rPh>
    <rPh sb="94" eb="96">
      <t>キニュウ</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</si>
  <si>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36" eb="38">
      <t>ドウイツ</t>
    </rPh>
    <rPh sb="45" eb="47">
      <t>フクスウ</t>
    </rPh>
    <rPh sb="48" eb="52">
      <t>ハイキュウガイシャ</t>
    </rPh>
    <rPh sb="53" eb="55">
      <t>ジョウエイ</t>
    </rPh>
    <rPh sb="56" eb="58">
      <t>ジッシ</t>
    </rPh>
    <rPh sb="60" eb="62">
      <t>バアイ</t>
    </rPh>
    <rPh sb="70" eb="72">
      <t>ゼンタイ</t>
    </rPh>
    <rPh sb="73" eb="75">
      <t>ジョウエイ</t>
    </rPh>
    <rPh sb="77" eb="79">
      <t>ヨテイ</t>
    </rPh>
    <rPh sb="83" eb="85">
      <t>エイガ</t>
    </rPh>
    <rPh sb="86" eb="88">
      <t>カイスウ</t>
    </rPh>
    <rPh sb="89" eb="91">
      <t>キニュウ</t>
    </rPh>
    <phoneticPr fontId="1"/>
  </si>
  <si>
    <t>※１）複数の映画館に配給する場合は、この様式をコピーして各映画館ごとに作成してください。</t>
    <rPh sb="3" eb="5">
      <t>フクスウ</t>
    </rPh>
    <rPh sb="6" eb="9">
      <t>エイガカン</t>
    </rPh>
    <rPh sb="9" eb="10">
      <t>オオウチ</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</si>
  <si>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</si>
  <si>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r>
      <rPr>
        <sz val="12"/>
        <color theme="1"/>
        <rFont val="HG丸ｺﾞｼｯｸM-PRO"/>
        <family val="3"/>
        <charset val="128"/>
      </rPr>
      <t>〒</t>
    </r>
    <r>
      <rPr>
        <sz val="12"/>
        <color rgb="FFFF0000"/>
        <rFont val="HG丸ｺﾞｼｯｸM-PRO"/>
        <family val="3"/>
        <charset val="128"/>
      </rPr>
      <t xml:space="preserve">
</t>
    </r>
    <phoneticPr fontId="1"/>
  </si>
  <si>
    <t>　時</t>
    <rPh sb="1" eb="2">
      <t>ジ</t>
    </rPh>
    <phoneticPr fontId="1"/>
  </si>
  <si>
    <t>分</t>
    <rPh sb="0" eb="1">
      <t>フン</t>
    </rPh>
    <phoneticPr fontId="1"/>
  </si>
  <si>
    <t>時</t>
    <rPh sb="0" eb="1">
      <t>ジ</t>
    </rPh>
    <phoneticPr fontId="1"/>
  </si>
  <si>
    <t>　分</t>
    <rPh sb="1" eb="2">
      <t>フン</t>
    </rPh>
    <phoneticPr fontId="1"/>
  </si>
  <si>
    <r>
      <t>※この様式は、映画館ごとに１枚作成してください</t>
    </r>
    <r>
      <rPr>
        <b/>
        <sz val="11"/>
        <rFont val="HG丸ｺﾞｼｯｸM-PRO"/>
        <family val="3"/>
        <charset val="128"/>
      </rPr>
      <t>※2</t>
    </r>
    <rPh sb="7" eb="10">
      <t>エイガカン</t>
    </rPh>
    <phoneticPr fontId="1"/>
  </si>
  <si>
    <t>　（二十四時間表記）※３
　映画館の本来の営業時間</t>
    <rPh sb="14" eb="17">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</si>
  <si>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</si>
  <si>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※複数の映画館に配給する場合は、各シートの「申請金額合計」を合算した金額が、支給申請書兼請求書に記入する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rPh sb="38" eb="44">
      <t>シキュウシンセイショケン</t>
    </rPh>
    <rPh sb="44" eb="47">
      <t>セイキュウショ</t>
    </rPh>
    <rPh sb="48" eb="50">
      <t>キニュウ</t>
    </rPh>
    <phoneticPr fontId="1"/>
  </si>
  <si>
    <t>　金額となります。</t>
    <phoneticPr fontId="1"/>
  </si>
  <si>
    <t>☑映画配給会社</t>
    <rPh sb="1" eb="3">
      <t>エイガ</t>
    </rPh>
    <rPh sb="3" eb="7">
      <t>ハイキュウカイシャ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</si>
</sst>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8"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14"/>
      <color rgb="FFFF0000"/>
      <name val="UD デジタル 教科書体 NK-B"/>
      <family val="1"/>
      <charset val="128"/>
    </font>
    <font>
      <sz val="12"/>
      <color rgb="FFFF0000"/>
      <name val="HG丸ｺﾞｼｯｸM-PRO"/>
      <family val="3"/>
      <charset val="128"/>
    </font>
    <font>
      <sz val="11"/>
      <color rgb="FFFF0000"/>
      <name val="HG丸ｺﾞｼｯｸM-PRO"/>
      <family val="3"/>
      <charset val="128"/>
    </font>
    <font>
      <sz val="9"/>
      <color rgb="FF000000"/>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diagonalUp="1">
      <left style="thin">
        <color auto="1"/>
      </left>
      <right style="thin">
        <color auto="1"/>
      </right>
      <top style="double">
        <color auto="1"/>
      </top>
      <bottom/>
      <diagonal style="thin">
        <color auto="1"/>
      </diagonal>
    </border>
    <border diagonalUp="1">
      <left style="thin">
        <color auto="1"/>
      </left>
      <right style="medium">
        <color auto="1"/>
      </right>
      <top style="double">
        <color auto="1"/>
      </top>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medium">
        <color auto="1"/>
      </right>
      <top style="hair">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style="thin">
        <color auto="1"/>
      </left>
      <right/>
      <top style="hair">
        <color auto="1"/>
      </top>
      <bottom style="hair">
        <color auto="1"/>
      </bottom>
      <diagonal style="thin">
        <color auto="1"/>
      </diagonal>
    </border>
    <border diagonalUp="1">
      <left/>
      <right/>
      <top/>
      <bottom/>
      <diagonal style="thin">
        <color auto="1"/>
      </diagonal>
    </border>
    <border diagonalUp="1">
      <left/>
      <right/>
      <top style="hair">
        <color auto="1"/>
      </top>
      <bottom style="hair">
        <color auto="1"/>
      </bottom>
      <diagonal style="thin">
        <color auto="1"/>
      </diagonal>
    </border>
    <border diagonalUp="1">
      <left style="thin">
        <color auto="1"/>
      </left>
      <right/>
      <top style="hair">
        <color auto="1"/>
      </top>
      <bottom style="thin">
        <color auto="1"/>
      </bottom>
      <diagonal style="thin">
        <color auto="1"/>
      </diagonal>
    </border>
    <border diagonalUp="1">
      <left/>
      <right/>
      <top style="hair">
        <color auto="1"/>
      </top>
      <bottom style="thin">
        <color auto="1"/>
      </bottom>
      <diagonal style="thin">
        <color auto="1"/>
      </diagonal>
    </border>
    <border diagonalUp="1">
      <left/>
      <right style="thin">
        <color auto="1"/>
      </right>
      <top style="thin">
        <color auto="1"/>
      </top>
      <bottom style="hair">
        <color auto="1"/>
      </bottom>
      <diagonal style="thin">
        <color auto="1"/>
      </diagonal>
    </border>
    <border diagonalUp="1">
      <left/>
      <right style="thin">
        <color auto="1"/>
      </right>
      <top style="hair">
        <color auto="1"/>
      </top>
      <bottom style="hair">
        <color auto="1"/>
      </bottom>
      <diagonal style="thin">
        <color auto="1"/>
      </diagonal>
    </border>
    <border diagonalUp="1">
      <left/>
      <right style="thin">
        <color auto="1"/>
      </right>
      <top style="hair">
        <color auto="1"/>
      </top>
      <bottom style="thin">
        <color auto="1"/>
      </bottom>
      <diagonal style="thin">
        <color auto="1"/>
      </diagonal>
    </border>
    <border diagonalUp="1">
      <left style="thin">
        <color auto="1"/>
      </left>
      <right style="medium">
        <color auto="1"/>
      </right>
      <top style="thin">
        <color auto="1"/>
      </top>
      <bottom style="hair">
        <color auto="1"/>
      </bottom>
      <diagonal style="thin">
        <color auto="1"/>
      </diagonal>
    </border>
    <border diagonalUp="1">
      <left style="thin">
        <color auto="1"/>
      </left>
      <right style="medium">
        <color auto="1"/>
      </right>
      <top style="hair">
        <color auto="1"/>
      </top>
      <bottom style="hair">
        <color auto="1"/>
      </bottom>
      <diagonal style="thin">
        <color auto="1"/>
      </diagonal>
    </border>
    <border diagonalUp="1">
      <left/>
      <right/>
      <top/>
      <bottom style="medium">
        <color auto="1"/>
      </bottom>
      <diagonal style="thin">
        <color auto="1"/>
      </diagonal>
    </border>
    <border diagonalUp="1">
      <left style="thin">
        <color auto="1"/>
      </left>
      <right style="medium">
        <color auto="1"/>
      </right>
      <top style="hair">
        <color auto="1"/>
      </top>
      <bottom style="medium">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style="medium">
        <color auto="1"/>
      </bottom>
      <diagonal style="thin">
        <color auto="1"/>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medium">
        <color auto="1"/>
      </bottom>
      <diagonal style="thin">
        <color auto="1"/>
      </diagonal>
    </border>
  </borders>
  <cellStyleXfs count="2">
    <xf numFmtId="0" fontId="0" fillId="0" borderId="0">
      <alignment vertical="center"/>
    </xf>
    <xf numFmtId="38" fontId="11" fillId="0" borderId="0" applyFont="0" applyFill="0" applyBorder="0" applyAlignment="0" applyProtection="0">
      <alignment vertical="center"/>
    </xf>
  </cellStyleXfs>
  <cellXfs count="140">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56" fontId="3" fillId="0" borderId="21" xfId="0" applyNumberFormat="1" applyFont="1" applyBorder="1">
      <alignment vertical="center"/>
    </xf>
    <xf numFmtId="0" fontId="3" fillId="0" borderId="27" xfId="0" applyFont="1" applyBorder="1" applyAlignment="1">
      <alignment horizontal="center" vertical="center"/>
    </xf>
    <xf numFmtId="56" fontId="3" fillId="0" borderId="23" xfId="0" applyNumberFormat="1" applyFont="1" applyBorder="1">
      <alignment vertical="center"/>
    </xf>
    <xf numFmtId="0" fontId="3" fillId="0" borderId="28" xfId="0" applyFont="1" applyBorder="1" applyAlignment="1">
      <alignment horizontal="center" vertical="center"/>
    </xf>
    <xf numFmtId="0" fontId="3" fillId="0" borderId="0" xfId="0" applyFont="1" applyAlignment="1"/>
    <xf numFmtId="0" fontId="3" fillId="0" borderId="0" xfId="0" applyFont="1" applyBorder="1" applyAlignment="1">
      <alignment vertical="center" wrapText="1"/>
    </xf>
    <xf numFmtId="0" fontId="3" fillId="0" borderId="0" xfId="0" applyFont="1" applyFill="1" applyBorder="1" applyAlignment="1">
      <alignment vertical="center"/>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56" fontId="3" fillId="0" borderId="29" xfId="0" applyNumberFormat="1" applyFont="1" applyBorder="1">
      <alignment vertical="center"/>
    </xf>
    <xf numFmtId="0" fontId="3" fillId="0" borderId="31"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shrinkToFit="1"/>
    </xf>
    <xf numFmtId="0" fontId="16" fillId="0" borderId="0" xfId="0" applyFont="1" applyAlignment="1">
      <alignment vertical="center" wrapText="1" shrinkToFit="1"/>
    </xf>
    <xf numFmtId="0" fontId="3" fillId="0" borderId="0" xfId="0" applyFont="1" applyAlignment="1">
      <alignment horizontal="center" vertical="center" wrapText="1"/>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53"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55" xfId="0" applyFont="1" applyFill="1" applyBorder="1" applyAlignment="1">
      <alignment horizontal="right" vertical="center"/>
    </xf>
    <xf numFmtId="0" fontId="3" fillId="0" borderId="56" xfId="0" applyFont="1" applyFill="1" applyBorder="1" applyAlignment="1">
      <alignment horizontal="right" vertical="center"/>
    </xf>
    <xf numFmtId="0" fontId="3" fillId="0" borderId="57" xfId="0" applyFont="1" applyFill="1" applyBorder="1" applyAlignment="1">
      <alignment horizontal="right" vertical="center"/>
    </xf>
    <xf numFmtId="0" fontId="3" fillId="0" borderId="58" xfId="0" applyFont="1" applyFill="1" applyBorder="1" applyAlignment="1">
      <alignment horizontal="right" vertical="center"/>
    </xf>
    <xf numFmtId="0" fontId="3" fillId="0" borderId="59" xfId="0" applyFont="1" applyFill="1" applyBorder="1" applyAlignment="1">
      <alignment horizontal="right" vertical="center"/>
    </xf>
    <xf numFmtId="0" fontId="3" fillId="0" borderId="6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2" xfId="0" applyFont="1" applyFill="1" applyBorder="1" applyAlignment="1">
      <alignment horizontal="righ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5" xfId="0" applyFont="1" applyFill="1" applyBorder="1" applyAlignment="1">
      <alignment horizontal="right" vertical="center"/>
    </xf>
    <xf numFmtId="0" fontId="3" fillId="0" borderId="66" xfId="0" applyFont="1" applyFill="1" applyBorder="1" applyAlignment="1">
      <alignment horizontal="center" vertical="center"/>
    </xf>
    <xf numFmtId="0" fontId="3" fillId="0" borderId="67" xfId="0" applyFont="1" applyFill="1" applyBorder="1" applyAlignment="1">
      <alignment horizontal="right" vertical="center"/>
    </xf>
    <xf numFmtId="0" fontId="3" fillId="0" borderId="68" xfId="0" applyFont="1" applyFill="1" applyBorder="1" applyAlignment="1">
      <alignment horizontal="right" vertical="center"/>
    </xf>
    <xf numFmtId="0" fontId="3" fillId="0" borderId="69" xfId="0" applyFont="1" applyFill="1" applyBorder="1" applyAlignment="1">
      <alignment horizontal="right"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3" fillId="2"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shrinkToFit="1"/>
    </xf>
    <xf numFmtId="1" fontId="3" fillId="0" borderId="0" xfId="0" applyNumberFormat="1" applyFont="1" applyAlignment="1">
      <alignment horizontal="center" vertical="center"/>
    </xf>
    <xf numFmtId="0" fontId="4" fillId="0" borderId="0" xfId="0" applyFont="1" applyAlignment="1">
      <alignment horizontal="left" vertical="center" wrapText="1"/>
    </xf>
    <xf numFmtId="38" fontId="3" fillId="0" borderId="0" xfId="1" applyFont="1" applyBorder="1" applyAlignment="1">
      <alignment horizontal="center" vertical="center"/>
    </xf>
    <xf numFmtId="0" fontId="2" fillId="3" borderId="34"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7" xfId="0" applyFont="1" applyFill="1" applyBorder="1" applyAlignment="1">
      <alignment horizontal="center" vertical="center" wrapText="1"/>
    </xf>
    <xf numFmtId="176" fontId="2" fillId="0" borderId="34"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6" xfId="0" applyNumberFormat="1" applyFont="1" applyBorder="1" applyAlignment="1">
      <alignment horizontal="center" vertical="center"/>
    </xf>
    <xf numFmtId="176" fontId="2" fillId="0" borderId="33"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0" borderId="47" xfId="0" applyFont="1" applyFill="1" applyBorder="1" applyAlignment="1">
      <alignment horizontal="left" vertical="center"/>
    </xf>
    <xf numFmtId="0" fontId="13" fillId="0" borderId="48" xfId="0" applyFont="1" applyFill="1" applyBorder="1" applyAlignment="1">
      <alignment horizontal="left" vertical="center"/>
    </xf>
    <xf numFmtId="0" fontId="3" fillId="0" borderId="18"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13" fillId="0" borderId="49" xfId="0" applyFont="1" applyFill="1" applyBorder="1" applyAlignment="1">
      <alignment horizontal="left" vertical="center"/>
    </xf>
    <xf numFmtId="0" fontId="13" fillId="0" borderId="50" xfId="0" applyFont="1" applyFill="1" applyBorder="1" applyAlignment="1">
      <alignment horizontal="left" vertical="center"/>
    </xf>
    <xf numFmtId="0" fontId="13" fillId="0" borderId="51" xfId="0" applyFont="1" applyFill="1" applyBorder="1" applyAlignment="1">
      <alignment horizontal="left" vertical="center"/>
    </xf>
    <xf numFmtId="0" fontId="13" fillId="0" borderId="52" xfId="0" applyFont="1" applyFill="1" applyBorder="1" applyAlignment="1">
      <alignment horizontal="left" vertical="center"/>
    </xf>
    <xf numFmtId="0" fontId="14" fillId="0" borderId="51" xfId="0" applyFont="1" applyFill="1" applyBorder="1" applyAlignment="1">
      <alignment horizontal="left" vertical="top" wrapText="1"/>
    </xf>
    <xf numFmtId="0" fontId="15" fillId="0" borderId="51" xfId="0" applyFont="1" applyFill="1" applyBorder="1" applyAlignment="1">
      <alignment horizontal="left" vertical="top"/>
    </xf>
    <xf numFmtId="0" fontId="15" fillId="0" borderId="52" xfId="0" applyFont="1" applyFill="1" applyBorder="1" applyAlignment="1">
      <alignment horizontal="left" vertical="top"/>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Fill="1" applyBorder="1" applyAlignment="1">
      <alignment horizontal="center" vertical="top" wrapText="1"/>
    </xf>
    <xf numFmtId="0" fontId="3" fillId="0" borderId="39" xfId="0" applyFont="1" applyFill="1" applyBorder="1" applyAlignment="1">
      <alignment horizontal="center" vertical="top"/>
    </xf>
    <xf numFmtId="0" fontId="3" fillId="0" borderId="42" xfId="0" applyFont="1" applyFill="1" applyBorder="1" applyAlignment="1">
      <alignment horizontal="center" vertical="top"/>
    </xf>
    <xf numFmtId="0" fontId="13" fillId="2" borderId="43" xfId="0" applyFont="1" applyFill="1" applyBorder="1" applyAlignment="1">
      <alignment horizontal="left" vertical="center"/>
    </xf>
    <xf numFmtId="0" fontId="13" fillId="2" borderId="8"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0" xfId="0" applyFont="1" applyFill="1" applyBorder="1" applyAlignment="1">
      <alignment horizontal="left" vertical="center"/>
    </xf>
    <xf numFmtId="0" fontId="13" fillId="2" borderId="46" xfId="0" applyFont="1" applyFill="1" applyBorder="1" applyAlignment="1">
      <alignment horizontal="left" vertical="center"/>
    </xf>
    <xf numFmtId="0" fontId="3" fillId="0" borderId="7" xfId="0" applyFont="1" applyBorder="1" applyAlignment="1">
      <alignment horizontal="center" vertical="top" textRotation="255" wrapText="1"/>
    </xf>
    <xf numFmtId="0" fontId="3" fillId="0" borderId="8" xfId="0" applyFont="1" applyBorder="1" applyAlignment="1">
      <alignment horizontal="center" vertical="top" textRotation="255"/>
    </xf>
    <xf numFmtId="0" fontId="3" fillId="0" borderId="10"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19"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0" xfId="0" applyFont="1" applyBorder="1" applyAlignment="1">
      <alignment horizontal="center" vertical="top" textRotation="255"/>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0"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695325</xdr:colOff>
      <xdr:row>0</xdr:row>
      <xdr:rowOff>123825</xdr:rowOff>
    </xdr:from>
    <xdr:to>
      <xdr:col>10</xdr:col>
      <xdr:colOff>1152525</xdr:colOff>
      <xdr:row>3</xdr:row>
      <xdr:rowOff>19050</xdr:rowOff>
    </xdr:to>
    <xdr:sp macro="" textlink="">
      <xdr:nvSpPr>
        <xdr:cNvPr id="2" name="テキスト ボックス 2"/>
        <xdr:cNvSpPr txBox="1"/>
      </xdr:nvSpPr>
      <xdr:spPr>
        <a:xfrm>
          <a:off x="7210425" y="123825"/>
          <a:ext cx="1343025" cy="523875"/>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第１号様式別紙②</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276225</xdr:colOff>
      <xdr:row>59</xdr:row>
      <xdr:rowOff>47623</xdr:rowOff>
    </xdr:from>
    <xdr:to>
      <xdr:col>10</xdr:col>
      <xdr:colOff>1057275</xdr:colOff>
      <xdr:row>64</xdr:row>
      <xdr:rowOff>38100</xdr:rowOff>
    </xdr:to>
    <xdr:sp macro="" textlink="">
      <xdr:nvSpPr>
        <xdr:cNvPr id="6" name="テキスト ボックス 5"/>
        <xdr:cNvSpPr txBox="1"/>
      </xdr:nvSpPr>
      <xdr:spPr>
        <a:xfrm>
          <a:off x="3371850" y="19088098"/>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twoCellAnchor>
    <xdr:from>
      <xdr:col>8</xdr:col>
      <xdr:colOff>323850</xdr:colOff>
      <xdr:row>2</xdr:row>
      <xdr:rowOff>180975</xdr:rowOff>
    </xdr:from>
    <xdr:to>
      <xdr:col>8</xdr:col>
      <xdr:colOff>876300</xdr:colOff>
      <xdr:row>4</xdr:row>
      <xdr:rowOff>209550</xdr:rowOff>
    </xdr:to>
    <xdr:cxnSp macro="">
      <xdr:nvCxnSpPr>
        <xdr:cNvPr id="8" name="直線コネクタ 7"/>
        <xdr:cNvCxnSpPr/>
      </xdr:nvCxnSpPr>
      <xdr:spPr>
        <a:xfrm flipV="1">
          <a:off x="5953125" y="571500"/>
          <a:ext cx="552450" cy="504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75</xdr:row>
      <xdr:rowOff>114300</xdr:rowOff>
    </xdr:from>
    <xdr:to>
      <xdr:col>10</xdr:col>
      <xdr:colOff>1047750</xdr:colOff>
      <xdr:row>80</xdr:row>
      <xdr:rowOff>85725</xdr:rowOff>
    </xdr:to>
    <xdr:sp macro="" textlink="">
      <xdr:nvSpPr>
        <xdr:cNvPr id="11" name="テキスト ボックス 10"/>
        <xdr:cNvSpPr txBox="1"/>
      </xdr:nvSpPr>
      <xdr:spPr>
        <a:xfrm>
          <a:off x="2047875" y="22783800"/>
          <a:ext cx="6400800" cy="8286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申請金額の算定に、令和３年６月２５日付け国事務連絡で示された「スクリーンの平均上映時間」を使用する場合は、下記にその時間を記入してください。使用しない場合は記入不要です。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・スクリーンの平均上映時間　　　　　　　　　　　時間</a:t>
          </a:r>
        </a:p>
      </xdr:txBody>
    </xdr:sp>
    <xdr:clientData/>
  </xdr:twoCellAnchor>
  <xdr:twoCellAnchor>
    <xdr:from>
      <xdr:col>6</xdr:col>
      <xdr:colOff>190500</xdr:colOff>
      <xdr:row>78</xdr:row>
      <xdr:rowOff>85725</xdr:rowOff>
    </xdr:from>
    <xdr:to>
      <xdr:col>7</xdr:col>
      <xdr:colOff>533399</xdr:colOff>
      <xdr:row>80</xdr:row>
      <xdr:rowOff>57150</xdr:rowOff>
    </xdr:to>
    <xdr:sp macro="" textlink="">
      <xdr:nvSpPr>
        <xdr:cNvPr id="12" name="テキスト ボックス 11"/>
        <xdr:cNvSpPr txBox="1"/>
      </xdr:nvSpPr>
      <xdr:spPr>
        <a:xfrm>
          <a:off x="4171950" y="23269575"/>
          <a:ext cx="1228724" cy="314325"/>
        </a:xfrm>
        <a:prstGeom prst="rect">
          <a:avLst/>
        </a:prstGeom>
        <a:solidFill>
          <a:srgbClr val="5B9BD5">
            <a:lumMod val="20000"/>
            <a:lumOff val="80000"/>
          </a:srgbClr>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6"/>
  <sheetViews>
    <sheetView tabSelected="1" zoomScaleNormal="100" workbookViewId="0">
      <selection activeCell="I83" sqref="I83"/>
    </sheetView>
  </sheetViews>
  <sheetFormatPr defaultRowHeight="13.5" x14ac:dyDescent="0.4"/>
  <cols>
    <col min="1" max="1" width="2.75" style="1" customWidth="1"/>
    <col min="2" max="2" width="5.25" style="1" customWidth="1"/>
    <col min="3" max="3" width="10.375" style="1" bestFit="1" customWidth="1"/>
    <col min="4" max="4" width="5.5" style="1" customWidth="1"/>
    <col min="5" max="5" width="16.75" style="1" customWidth="1"/>
    <col min="6" max="7" width="11.625" style="1" customWidth="1"/>
    <col min="8" max="8" width="10" style="1" bestFit="1" customWidth="1"/>
    <col min="9" max="10" width="11.625" style="1" customWidth="1"/>
    <col min="11" max="11" width="15.5" style="1" customWidth="1"/>
    <col min="12" max="12" width="2.625" style="1" customWidth="1"/>
    <col min="13" max="16384" width="9" style="1"/>
  </cols>
  <sheetData>
    <row r="1" spans="1:14" ht="17.25" customHeight="1" x14ac:dyDescent="0.4">
      <c r="A1" s="87" t="s">
        <v>41</v>
      </c>
      <c r="B1" s="88"/>
      <c r="C1" s="88"/>
      <c r="D1" s="88"/>
      <c r="E1" s="88"/>
      <c r="F1" s="13" t="s">
        <v>61</v>
      </c>
    </row>
    <row r="2" spans="1:14" ht="13.5" customHeight="1" x14ac:dyDescent="0.4">
      <c r="A2" s="88"/>
      <c r="B2" s="88"/>
      <c r="C2" s="88"/>
      <c r="D2" s="88"/>
      <c r="E2" s="88"/>
      <c r="F2" s="89" t="s">
        <v>24</v>
      </c>
      <c r="G2" s="89"/>
      <c r="H2" s="89"/>
      <c r="I2" s="89"/>
      <c r="J2" s="89"/>
    </row>
    <row r="3" spans="1:14" ht="18.75" customHeight="1" x14ac:dyDescent="0.4">
      <c r="B3" s="2"/>
      <c r="C3" s="2"/>
      <c r="D3" s="2"/>
      <c r="G3" s="11"/>
      <c r="H3" s="12"/>
      <c r="I3" s="12"/>
      <c r="J3" s="12"/>
      <c r="K3" s="12"/>
    </row>
    <row r="4" spans="1:14" ht="18.75" customHeight="1" x14ac:dyDescent="0.15">
      <c r="B4" s="2"/>
      <c r="C4" s="2"/>
      <c r="D4" s="10"/>
      <c r="F4" s="11"/>
      <c r="G4" s="11"/>
      <c r="H4" s="12"/>
      <c r="I4" s="12"/>
      <c r="J4" s="90" t="s">
        <v>19</v>
      </c>
      <c r="K4" s="90"/>
    </row>
    <row r="5" spans="1:14" ht="19.5" customHeight="1" x14ac:dyDescent="0.4">
      <c r="B5" s="33"/>
      <c r="C5" s="33"/>
      <c r="D5" s="34"/>
      <c r="E5" s="11"/>
      <c r="F5" s="11"/>
      <c r="G5" s="11"/>
      <c r="J5" s="90"/>
      <c r="K5" s="90"/>
    </row>
    <row r="6" spans="1:14" ht="14.25" thickBot="1" x14ac:dyDescent="0.45">
      <c r="B6" s="27"/>
      <c r="C6" s="27"/>
      <c r="D6" s="27"/>
      <c r="E6" s="27"/>
      <c r="F6" s="27"/>
      <c r="G6" s="27"/>
      <c r="H6" s="27"/>
      <c r="I6" s="27"/>
      <c r="J6" s="27"/>
      <c r="K6" s="27"/>
    </row>
    <row r="7" spans="1:14" ht="20.100000000000001" customHeight="1" thickBot="1" x14ac:dyDescent="0.45">
      <c r="B7" s="91" t="s">
        <v>32</v>
      </c>
      <c r="C7" s="92"/>
      <c r="D7" s="92"/>
      <c r="E7" s="92"/>
      <c r="F7" s="92"/>
      <c r="G7" s="92"/>
      <c r="H7" s="92"/>
      <c r="I7" s="92"/>
      <c r="J7" s="92"/>
      <c r="K7" s="93"/>
    </row>
    <row r="8" spans="1:14" ht="24.75" customHeight="1" thickTop="1" x14ac:dyDescent="0.4">
      <c r="B8" s="94" t="s">
        <v>0</v>
      </c>
      <c r="C8" s="95"/>
      <c r="D8" s="95"/>
      <c r="E8" s="96"/>
      <c r="F8" s="96"/>
      <c r="G8" s="96"/>
      <c r="H8" s="96"/>
      <c r="I8" s="96"/>
      <c r="J8" s="96"/>
      <c r="K8" s="97"/>
      <c r="N8" s="11"/>
    </row>
    <row r="9" spans="1:14" ht="22.5" customHeight="1" x14ac:dyDescent="0.4">
      <c r="B9" s="98" t="s">
        <v>33</v>
      </c>
      <c r="C9" s="99"/>
      <c r="D9" s="99"/>
      <c r="E9" s="102"/>
      <c r="F9" s="102"/>
      <c r="G9" s="102"/>
      <c r="H9" s="102"/>
      <c r="I9" s="102"/>
      <c r="J9" s="102"/>
      <c r="K9" s="103"/>
    </row>
    <row r="10" spans="1:14" ht="21" customHeight="1" x14ac:dyDescent="0.4">
      <c r="B10" s="100"/>
      <c r="C10" s="101"/>
      <c r="D10" s="101"/>
      <c r="E10" s="104"/>
      <c r="F10" s="104"/>
      <c r="G10" s="104"/>
      <c r="H10" s="104"/>
      <c r="I10" s="104"/>
      <c r="J10" s="104"/>
      <c r="K10" s="105"/>
    </row>
    <row r="11" spans="1:14" ht="18.95" customHeight="1" x14ac:dyDescent="0.4">
      <c r="B11" s="100" t="s">
        <v>34</v>
      </c>
      <c r="C11" s="101"/>
      <c r="D11" s="101"/>
      <c r="E11" s="106" t="s">
        <v>56</v>
      </c>
      <c r="F11" s="107"/>
      <c r="G11" s="107"/>
      <c r="H11" s="107"/>
      <c r="I11" s="107"/>
      <c r="J11" s="107"/>
      <c r="K11" s="108"/>
    </row>
    <row r="12" spans="1:14" ht="21" customHeight="1" x14ac:dyDescent="0.4">
      <c r="B12" s="100"/>
      <c r="C12" s="101"/>
      <c r="D12" s="101"/>
      <c r="E12" s="107"/>
      <c r="F12" s="107"/>
      <c r="G12" s="107"/>
      <c r="H12" s="107"/>
      <c r="I12" s="107"/>
      <c r="J12" s="107"/>
      <c r="K12" s="108"/>
    </row>
    <row r="13" spans="1:14" ht="18.95" customHeight="1" x14ac:dyDescent="0.4">
      <c r="B13" s="100"/>
      <c r="C13" s="101"/>
      <c r="D13" s="101"/>
      <c r="E13" s="107"/>
      <c r="F13" s="107"/>
      <c r="G13" s="107"/>
      <c r="H13" s="107"/>
      <c r="I13" s="107"/>
      <c r="J13" s="107"/>
      <c r="K13" s="108"/>
    </row>
    <row r="14" spans="1:14" x14ac:dyDescent="0.4">
      <c r="B14" s="109" t="s">
        <v>25</v>
      </c>
      <c r="C14" s="110"/>
      <c r="D14" s="111"/>
      <c r="E14" s="112" t="s">
        <v>66</v>
      </c>
      <c r="F14" s="113"/>
      <c r="G14" s="113"/>
      <c r="H14" s="113"/>
      <c r="I14" s="113"/>
      <c r="J14" s="113"/>
      <c r="K14" s="114"/>
    </row>
    <row r="15" spans="1:14" ht="21" customHeight="1" x14ac:dyDescent="0.4">
      <c r="B15" s="134" t="s">
        <v>27</v>
      </c>
      <c r="C15" s="135"/>
      <c r="D15" s="136"/>
      <c r="E15" s="115"/>
      <c r="F15" s="116"/>
      <c r="G15" s="116"/>
      <c r="H15" s="116"/>
      <c r="I15" s="116"/>
      <c r="J15" s="116"/>
      <c r="K15" s="117"/>
    </row>
    <row r="16" spans="1:14" ht="22.5" customHeight="1" x14ac:dyDescent="0.4">
      <c r="B16" s="137"/>
      <c r="C16" s="138"/>
      <c r="D16" s="139"/>
      <c r="E16" s="118"/>
      <c r="F16" s="119"/>
      <c r="G16" s="119"/>
      <c r="H16" s="120"/>
      <c r="I16" s="119"/>
      <c r="J16" s="119"/>
      <c r="K16" s="121"/>
    </row>
    <row r="17" spans="2:11" ht="27.95" customHeight="1" x14ac:dyDescent="0.4">
      <c r="B17" s="122" t="s">
        <v>62</v>
      </c>
      <c r="C17" s="123"/>
      <c r="D17" s="124"/>
      <c r="E17" s="3" t="s">
        <v>6</v>
      </c>
      <c r="F17" s="45" t="s">
        <v>57</v>
      </c>
      <c r="G17" s="46" t="s">
        <v>58</v>
      </c>
      <c r="H17" s="41" t="s">
        <v>2</v>
      </c>
      <c r="I17" s="46" t="s">
        <v>57</v>
      </c>
      <c r="J17" s="52" t="s">
        <v>58</v>
      </c>
      <c r="K17" s="55" t="s">
        <v>5</v>
      </c>
    </row>
    <row r="18" spans="2:11" ht="27.95" customHeight="1" x14ac:dyDescent="0.4">
      <c r="B18" s="125"/>
      <c r="C18" s="126"/>
      <c r="D18" s="127"/>
      <c r="E18" s="4" t="s">
        <v>7</v>
      </c>
      <c r="F18" s="47" t="s">
        <v>59</v>
      </c>
      <c r="G18" s="48" t="s">
        <v>58</v>
      </c>
      <c r="H18" s="42" t="s">
        <v>2</v>
      </c>
      <c r="I18" s="49" t="s">
        <v>59</v>
      </c>
      <c r="J18" s="53" t="s">
        <v>60</v>
      </c>
      <c r="K18" s="56" t="s">
        <v>5</v>
      </c>
    </row>
    <row r="19" spans="2:11" ht="27.95" customHeight="1" x14ac:dyDescent="0.4">
      <c r="B19" s="125"/>
      <c r="C19" s="126"/>
      <c r="D19" s="127"/>
      <c r="E19" s="4" t="s">
        <v>8</v>
      </c>
      <c r="F19" s="47" t="s">
        <v>57</v>
      </c>
      <c r="G19" s="49" t="s">
        <v>60</v>
      </c>
      <c r="H19" s="42" t="s">
        <v>2</v>
      </c>
      <c r="I19" s="49" t="s">
        <v>57</v>
      </c>
      <c r="J19" s="53" t="s">
        <v>60</v>
      </c>
      <c r="K19" s="56" t="s">
        <v>5</v>
      </c>
    </row>
    <row r="20" spans="2:11" ht="27.95" customHeight="1" x14ac:dyDescent="0.4">
      <c r="B20" s="125"/>
      <c r="C20" s="126"/>
      <c r="D20" s="127"/>
      <c r="E20" s="4" t="s">
        <v>9</v>
      </c>
      <c r="F20" s="47" t="s">
        <v>57</v>
      </c>
      <c r="G20" s="49" t="s">
        <v>60</v>
      </c>
      <c r="H20" s="42" t="s">
        <v>2</v>
      </c>
      <c r="I20" s="49" t="s">
        <v>57</v>
      </c>
      <c r="J20" s="53" t="s">
        <v>60</v>
      </c>
      <c r="K20" s="56" t="s">
        <v>5</v>
      </c>
    </row>
    <row r="21" spans="2:11" ht="27.95" customHeight="1" x14ac:dyDescent="0.4">
      <c r="B21" s="125"/>
      <c r="C21" s="126"/>
      <c r="D21" s="127"/>
      <c r="E21" s="4" t="s">
        <v>10</v>
      </c>
      <c r="F21" s="47" t="s">
        <v>57</v>
      </c>
      <c r="G21" s="49" t="s">
        <v>60</v>
      </c>
      <c r="H21" s="42" t="s">
        <v>2</v>
      </c>
      <c r="I21" s="49" t="s">
        <v>57</v>
      </c>
      <c r="J21" s="53" t="s">
        <v>60</v>
      </c>
      <c r="K21" s="56" t="s">
        <v>5</v>
      </c>
    </row>
    <row r="22" spans="2:11" ht="27.95" customHeight="1" x14ac:dyDescent="0.4">
      <c r="B22" s="125"/>
      <c r="C22" s="126"/>
      <c r="D22" s="127"/>
      <c r="E22" s="4" t="s">
        <v>11</v>
      </c>
      <c r="F22" s="47" t="s">
        <v>57</v>
      </c>
      <c r="G22" s="49" t="s">
        <v>60</v>
      </c>
      <c r="H22" s="42" t="s">
        <v>2</v>
      </c>
      <c r="I22" s="49" t="s">
        <v>57</v>
      </c>
      <c r="J22" s="53" t="s">
        <v>60</v>
      </c>
      <c r="K22" s="56" t="s">
        <v>5</v>
      </c>
    </row>
    <row r="23" spans="2:11" ht="27.95" customHeight="1" x14ac:dyDescent="0.4">
      <c r="B23" s="128"/>
      <c r="C23" s="129"/>
      <c r="D23" s="130"/>
      <c r="E23" s="5" t="s">
        <v>12</v>
      </c>
      <c r="F23" s="50" t="s">
        <v>57</v>
      </c>
      <c r="G23" s="51" t="s">
        <v>60</v>
      </c>
      <c r="H23" s="43" t="s">
        <v>2</v>
      </c>
      <c r="I23" s="51" t="s">
        <v>57</v>
      </c>
      <c r="J23" s="54" t="s">
        <v>60</v>
      </c>
      <c r="K23" s="57" t="s">
        <v>5</v>
      </c>
    </row>
    <row r="24" spans="2:11" ht="27.95" customHeight="1" x14ac:dyDescent="0.4">
      <c r="B24" s="131" t="s">
        <v>63</v>
      </c>
      <c r="C24" s="6">
        <v>44325</v>
      </c>
      <c r="D24" s="7" t="s">
        <v>13</v>
      </c>
      <c r="E24" s="63" t="s">
        <v>3</v>
      </c>
      <c r="F24" s="60" t="s">
        <v>57</v>
      </c>
      <c r="G24" s="61" t="s">
        <v>60</v>
      </c>
      <c r="H24" s="41" t="s">
        <v>2</v>
      </c>
      <c r="I24" s="46" t="s">
        <v>57</v>
      </c>
      <c r="J24" s="46" t="s">
        <v>60</v>
      </c>
      <c r="K24" s="55" t="s">
        <v>4</v>
      </c>
    </row>
    <row r="25" spans="2:11" ht="27.95" customHeight="1" x14ac:dyDescent="0.4">
      <c r="B25" s="132"/>
      <c r="C25" s="8">
        <v>44326</v>
      </c>
      <c r="D25" s="9" t="s">
        <v>1</v>
      </c>
      <c r="E25" s="64" t="s">
        <v>3</v>
      </c>
      <c r="F25" s="47" t="s">
        <v>57</v>
      </c>
      <c r="G25" s="49" t="s">
        <v>60</v>
      </c>
      <c r="H25" s="42" t="s">
        <v>2</v>
      </c>
      <c r="I25" s="49" t="s">
        <v>57</v>
      </c>
      <c r="J25" s="49" t="s">
        <v>60</v>
      </c>
      <c r="K25" s="56" t="s">
        <v>4</v>
      </c>
    </row>
    <row r="26" spans="2:11" ht="27.95" customHeight="1" x14ac:dyDescent="0.4">
      <c r="B26" s="132"/>
      <c r="C26" s="8">
        <v>44327</v>
      </c>
      <c r="D26" s="9" t="s">
        <v>14</v>
      </c>
      <c r="E26" s="64" t="s">
        <v>3</v>
      </c>
      <c r="F26" s="47" t="s">
        <v>57</v>
      </c>
      <c r="G26" s="49" t="s">
        <v>60</v>
      </c>
      <c r="H26" s="42" t="s">
        <v>2</v>
      </c>
      <c r="I26" s="49" t="s">
        <v>57</v>
      </c>
      <c r="J26" s="49" t="s">
        <v>60</v>
      </c>
      <c r="K26" s="56" t="s">
        <v>4</v>
      </c>
    </row>
    <row r="27" spans="2:11" ht="27.95" customHeight="1" x14ac:dyDescent="0.4">
      <c r="B27" s="132"/>
      <c r="C27" s="8">
        <v>44328</v>
      </c>
      <c r="D27" s="9" t="s">
        <v>15</v>
      </c>
      <c r="E27" s="64" t="s">
        <v>3</v>
      </c>
      <c r="F27" s="47" t="s">
        <v>57</v>
      </c>
      <c r="G27" s="49" t="s">
        <v>60</v>
      </c>
      <c r="H27" s="42" t="s">
        <v>2</v>
      </c>
      <c r="I27" s="49" t="s">
        <v>57</v>
      </c>
      <c r="J27" s="49" t="s">
        <v>60</v>
      </c>
      <c r="K27" s="56" t="s">
        <v>4</v>
      </c>
    </row>
    <row r="28" spans="2:11" ht="27.95" customHeight="1" x14ac:dyDescent="0.4">
      <c r="B28" s="132"/>
      <c r="C28" s="8">
        <v>44329</v>
      </c>
      <c r="D28" s="9" t="s">
        <v>16</v>
      </c>
      <c r="E28" s="64" t="s">
        <v>3</v>
      </c>
      <c r="F28" s="47" t="s">
        <v>57</v>
      </c>
      <c r="G28" s="49" t="s">
        <v>60</v>
      </c>
      <c r="H28" s="42" t="s">
        <v>2</v>
      </c>
      <c r="I28" s="49" t="s">
        <v>57</v>
      </c>
      <c r="J28" s="49" t="s">
        <v>60</v>
      </c>
      <c r="K28" s="56" t="s">
        <v>4</v>
      </c>
    </row>
    <row r="29" spans="2:11" ht="27.95" customHeight="1" x14ac:dyDescent="0.4">
      <c r="B29" s="132"/>
      <c r="C29" s="8">
        <v>44330</v>
      </c>
      <c r="D29" s="9" t="s">
        <v>17</v>
      </c>
      <c r="E29" s="64" t="s">
        <v>3</v>
      </c>
      <c r="F29" s="47" t="s">
        <v>57</v>
      </c>
      <c r="G29" s="49" t="s">
        <v>60</v>
      </c>
      <c r="H29" s="42" t="s">
        <v>2</v>
      </c>
      <c r="I29" s="49" t="s">
        <v>57</v>
      </c>
      <c r="J29" s="49" t="s">
        <v>60</v>
      </c>
      <c r="K29" s="56" t="s">
        <v>4</v>
      </c>
    </row>
    <row r="30" spans="2:11" ht="27.95" customHeight="1" x14ac:dyDescent="0.4">
      <c r="B30" s="132"/>
      <c r="C30" s="8">
        <v>44331</v>
      </c>
      <c r="D30" s="9" t="s">
        <v>18</v>
      </c>
      <c r="E30" s="64" t="s">
        <v>3</v>
      </c>
      <c r="F30" s="47" t="s">
        <v>57</v>
      </c>
      <c r="G30" s="49" t="s">
        <v>60</v>
      </c>
      <c r="H30" s="42" t="s">
        <v>2</v>
      </c>
      <c r="I30" s="49" t="s">
        <v>57</v>
      </c>
      <c r="J30" s="49" t="s">
        <v>60</v>
      </c>
      <c r="K30" s="56" t="s">
        <v>4</v>
      </c>
    </row>
    <row r="31" spans="2:11" ht="27.95" customHeight="1" x14ac:dyDescent="0.4">
      <c r="B31" s="132"/>
      <c r="C31" s="8">
        <v>44332</v>
      </c>
      <c r="D31" s="9" t="s">
        <v>13</v>
      </c>
      <c r="E31" s="64" t="s">
        <v>3</v>
      </c>
      <c r="F31" s="47" t="s">
        <v>57</v>
      </c>
      <c r="G31" s="49" t="s">
        <v>58</v>
      </c>
      <c r="H31" s="42" t="s">
        <v>2</v>
      </c>
      <c r="I31" s="49" t="s">
        <v>57</v>
      </c>
      <c r="J31" s="49" t="s">
        <v>60</v>
      </c>
      <c r="K31" s="56" t="s">
        <v>4</v>
      </c>
    </row>
    <row r="32" spans="2:11" ht="27.95" customHeight="1" x14ac:dyDescent="0.4">
      <c r="B32" s="132"/>
      <c r="C32" s="8">
        <v>44333</v>
      </c>
      <c r="D32" s="9" t="s">
        <v>1</v>
      </c>
      <c r="E32" s="64" t="s">
        <v>3</v>
      </c>
      <c r="F32" s="47" t="s">
        <v>57</v>
      </c>
      <c r="G32" s="49" t="s">
        <v>60</v>
      </c>
      <c r="H32" s="42" t="s">
        <v>2</v>
      </c>
      <c r="I32" s="49" t="s">
        <v>57</v>
      </c>
      <c r="J32" s="49" t="s">
        <v>60</v>
      </c>
      <c r="K32" s="56" t="s">
        <v>4</v>
      </c>
    </row>
    <row r="33" spans="2:11" ht="27.95" customHeight="1" x14ac:dyDescent="0.4">
      <c r="B33" s="132"/>
      <c r="C33" s="8">
        <v>44334</v>
      </c>
      <c r="D33" s="9" t="s">
        <v>14</v>
      </c>
      <c r="E33" s="64" t="s">
        <v>3</v>
      </c>
      <c r="F33" s="47" t="s">
        <v>57</v>
      </c>
      <c r="G33" s="49" t="s">
        <v>60</v>
      </c>
      <c r="H33" s="42" t="s">
        <v>2</v>
      </c>
      <c r="I33" s="49" t="s">
        <v>57</v>
      </c>
      <c r="J33" s="49" t="s">
        <v>60</v>
      </c>
      <c r="K33" s="56" t="s">
        <v>4</v>
      </c>
    </row>
    <row r="34" spans="2:11" ht="27.95" customHeight="1" x14ac:dyDescent="0.4">
      <c r="B34" s="132"/>
      <c r="C34" s="8">
        <v>44335</v>
      </c>
      <c r="D34" s="9" t="s">
        <v>15</v>
      </c>
      <c r="E34" s="64" t="s">
        <v>3</v>
      </c>
      <c r="F34" s="47" t="s">
        <v>57</v>
      </c>
      <c r="G34" s="49" t="s">
        <v>60</v>
      </c>
      <c r="H34" s="42" t="s">
        <v>2</v>
      </c>
      <c r="I34" s="49" t="s">
        <v>57</v>
      </c>
      <c r="J34" s="49" t="s">
        <v>60</v>
      </c>
      <c r="K34" s="56" t="s">
        <v>4</v>
      </c>
    </row>
    <row r="35" spans="2:11" ht="27.95" customHeight="1" x14ac:dyDescent="0.4">
      <c r="B35" s="132"/>
      <c r="C35" s="8">
        <v>44336</v>
      </c>
      <c r="D35" s="9" t="s">
        <v>16</v>
      </c>
      <c r="E35" s="64" t="s">
        <v>3</v>
      </c>
      <c r="F35" s="47" t="s">
        <v>57</v>
      </c>
      <c r="G35" s="49" t="s">
        <v>60</v>
      </c>
      <c r="H35" s="42" t="s">
        <v>2</v>
      </c>
      <c r="I35" s="49" t="s">
        <v>57</v>
      </c>
      <c r="J35" s="49" t="s">
        <v>60</v>
      </c>
      <c r="K35" s="56" t="s">
        <v>4</v>
      </c>
    </row>
    <row r="36" spans="2:11" ht="27.95" customHeight="1" x14ac:dyDescent="0.4">
      <c r="B36" s="132"/>
      <c r="C36" s="8">
        <v>44337</v>
      </c>
      <c r="D36" s="9" t="s">
        <v>17</v>
      </c>
      <c r="E36" s="64" t="s">
        <v>3</v>
      </c>
      <c r="F36" s="47" t="s">
        <v>57</v>
      </c>
      <c r="G36" s="49" t="s">
        <v>60</v>
      </c>
      <c r="H36" s="42" t="s">
        <v>2</v>
      </c>
      <c r="I36" s="49" t="s">
        <v>57</v>
      </c>
      <c r="J36" s="49" t="s">
        <v>60</v>
      </c>
      <c r="K36" s="56" t="s">
        <v>4</v>
      </c>
    </row>
    <row r="37" spans="2:11" ht="27.95" customHeight="1" x14ac:dyDescent="0.4">
      <c r="B37" s="132"/>
      <c r="C37" s="8">
        <v>44338</v>
      </c>
      <c r="D37" s="9" t="s">
        <v>18</v>
      </c>
      <c r="E37" s="64" t="s">
        <v>3</v>
      </c>
      <c r="F37" s="47" t="s">
        <v>57</v>
      </c>
      <c r="G37" s="49" t="s">
        <v>60</v>
      </c>
      <c r="H37" s="42" t="s">
        <v>2</v>
      </c>
      <c r="I37" s="49" t="s">
        <v>57</v>
      </c>
      <c r="J37" s="49" t="s">
        <v>60</v>
      </c>
      <c r="K37" s="56" t="s">
        <v>4</v>
      </c>
    </row>
    <row r="38" spans="2:11" ht="27.95" customHeight="1" x14ac:dyDescent="0.4">
      <c r="B38" s="132"/>
      <c r="C38" s="8">
        <v>44339</v>
      </c>
      <c r="D38" s="9" t="s">
        <v>13</v>
      </c>
      <c r="E38" s="64" t="s">
        <v>3</v>
      </c>
      <c r="F38" s="47" t="s">
        <v>57</v>
      </c>
      <c r="G38" s="49" t="s">
        <v>60</v>
      </c>
      <c r="H38" s="42" t="s">
        <v>2</v>
      </c>
      <c r="I38" s="49" t="s">
        <v>57</v>
      </c>
      <c r="J38" s="49" t="s">
        <v>60</v>
      </c>
      <c r="K38" s="56" t="s">
        <v>4</v>
      </c>
    </row>
    <row r="39" spans="2:11" ht="27.95" customHeight="1" x14ac:dyDescent="0.4">
      <c r="B39" s="132"/>
      <c r="C39" s="8">
        <v>44340</v>
      </c>
      <c r="D39" s="9" t="s">
        <v>1</v>
      </c>
      <c r="E39" s="64" t="s">
        <v>3</v>
      </c>
      <c r="F39" s="47" t="s">
        <v>57</v>
      </c>
      <c r="G39" s="49" t="s">
        <v>60</v>
      </c>
      <c r="H39" s="42" t="s">
        <v>2</v>
      </c>
      <c r="I39" s="49" t="s">
        <v>57</v>
      </c>
      <c r="J39" s="49" t="s">
        <v>60</v>
      </c>
      <c r="K39" s="56" t="s">
        <v>4</v>
      </c>
    </row>
    <row r="40" spans="2:11" ht="27.95" customHeight="1" x14ac:dyDescent="0.4">
      <c r="B40" s="132"/>
      <c r="C40" s="8">
        <v>44341</v>
      </c>
      <c r="D40" s="9" t="s">
        <v>14</v>
      </c>
      <c r="E40" s="64" t="s">
        <v>3</v>
      </c>
      <c r="F40" s="47" t="s">
        <v>57</v>
      </c>
      <c r="G40" s="49" t="s">
        <v>60</v>
      </c>
      <c r="H40" s="42" t="s">
        <v>2</v>
      </c>
      <c r="I40" s="49" t="s">
        <v>57</v>
      </c>
      <c r="J40" s="49" t="s">
        <v>60</v>
      </c>
      <c r="K40" s="56" t="s">
        <v>4</v>
      </c>
    </row>
    <row r="41" spans="2:11" ht="27.95" customHeight="1" x14ac:dyDescent="0.4">
      <c r="B41" s="132"/>
      <c r="C41" s="8">
        <v>44342</v>
      </c>
      <c r="D41" s="9" t="s">
        <v>15</v>
      </c>
      <c r="E41" s="64" t="s">
        <v>3</v>
      </c>
      <c r="F41" s="47" t="s">
        <v>57</v>
      </c>
      <c r="G41" s="49" t="s">
        <v>60</v>
      </c>
      <c r="H41" s="42" t="s">
        <v>2</v>
      </c>
      <c r="I41" s="49" t="s">
        <v>57</v>
      </c>
      <c r="J41" s="49" t="s">
        <v>60</v>
      </c>
      <c r="K41" s="56" t="s">
        <v>4</v>
      </c>
    </row>
    <row r="42" spans="2:11" ht="27.95" customHeight="1" x14ac:dyDescent="0.4">
      <c r="B42" s="132"/>
      <c r="C42" s="8">
        <v>44343</v>
      </c>
      <c r="D42" s="9" t="s">
        <v>16</v>
      </c>
      <c r="E42" s="64" t="s">
        <v>3</v>
      </c>
      <c r="F42" s="47" t="s">
        <v>57</v>
      </c>
      <c r="G42" s="49" t="s">
        <v>60</v>
      </c>
      <c r="H42" s="42" t="s">
        <v>2</v>
      </c>
      <c r="I42" s="49" t="s">
        <v>57</v>
      </c>
      <c r="J42" s="49" t="s">
        <v>60</v>
      </c>
      <c r="K42" s="56" t="s">
        <v>4</v>
      </c>
    </row>
    <row r="43" spans="2:11" ht="27.95" customHeight="1" x14ac:dyDescent="0.4">
      <c r="B43" s="132"/>
      <c r="C43" s="8">
        <v>44344</v>
      </c>
      <c r="D43" s="9" t="s">
        <v>17</v>
      </c>
      <c r="E43" s="64" t="s">
        <v>3</v>
      </c>
      <c r="F43" s="47" t="s">
        <v>57</v>
      </c>
      <c r="G43" s="49" t="s">
        <v>60</v>
      </c>
      <c r="H43" s="42" t="s">
        <v>2</v>
      </c>
      <c r="I43" s="49" t="s">
        <v>57</v>
      </c>
      <c r="J43" s="49" t="s">
        <v>60</v>
      </c>
      <c r="K43" s="56" t="s">
        <v>4</v>
      </c>
    </row>
    <row r="44" spans="2:11" ht="27.95" customHeight="1" x14ac:dyDescent="0.4">
      <c r="B44" s="132"/>
      <c r="C44" s="8">
        <v>44345</v>
      </c>
      <c r="D44" s="9" t="s">
        <v>18</v>
      </c>
      <c r="E44" s="64" t="s">
        <v>3</v>
      </c>
      <c r="F44" s="47" t="s">
        <v>57</v>
      </c>
      <c r="G44" s="49" t="s">
        <v>60</v>
      </c>
      <c r="H44" s="42" t="s">
        <v>2</v>
      </c>
      <c r="I44" s="49" t="s">
        <v>57</v>
      </c>
      <c r="J44" s="49" t="s">
        <v>60</v>
      </c>
      <c r="K44" s="56" t="s">
        <v>4</v>
      </c>
    </row>
    <row r="45" spans="2:11" ht="27.95" customHeight="1" x14ac:dyDescent="0.4">
      <c r="B45" s="132"/>
      <c r="C45" s="8">
        <v>44346</v>
      </c>
      <c r="D45" s="9" t="s">
        <v>13</v>
      </c>
      <c r="E45" s="64" t="s">
        <v>3</v>
      </c>
      <c r="F45" s="47" t="s">
        <v>57</v>
      </c>
      <c r="G45" s="49" t="s">
        <v>60</v>
      </c>
      <c r="H45" s="42" t="s">
        <v>2</v>
      </c>
      <c r="I45" s="49" t="s">
        <v>57</v>
      </c>
      <c r="J45" s="49" t="s">
        <v>60</v>
      </c>
      <c r="K45" s="56" t="s">
        <v>4</v>
      </c>
    </row>
    <row r="46" spans="2:11" ht="27.95" customHeight="1" thickBot="1" x14ac:dyDescent="0.45">
      <c r="B46" s="133"/>
      <c r="C46" s="20">
        <v>44347</v>
      </c>
      <c r="D46" s="21" t="s">
        <v>1</v>
      </c>
      <c r="E46" s="65" t="s">
        <v>3</v>
      </c>
      <c r="F46" s="62" t="s">
        <v>57</v>
      </c>
      <c r="G46" s="58" t="s">
        <v>60</v>
      </c>
      <c r="H46" s="44" t="s">
        <v>2</v>
      </c>
      <c r="I46" s="58" t="s">
        <v>57</v>
      </c>
      <c r="J46" s="58" t="s">
        <v>60</v>
      </c>
      <c r="K46" s="59" t="s">
        <v>4</v>
      </c>
    </row>
    <row r="47" spans="2:11" ht="6.75" customHeight="1" x14ac:dyDescent="0.4">
      <c r="B47" s="15"/>
      <c r="C47" s="16"/>
      <c r="D47" s="17"/>
      <c r="E47" s="18"/>
      <c r="F47" s="19"/>
      <c r="G47" s="19"/>
      <c r="H47" s="18"/>
      <c r="I47" s="19"/>
      <c r="J47" s="19"/>
      <c r="K47" s="18"/>
    </row>
    <row r="48" spans="2:11" ht="59.25" customHeight="1" x14ac:dyDescent="0.4">
      <c r="B48" s="67" t="s">
        <v>36</v>
      </c>
      <c r="C48" s="68"/>
      <c r="D48" s="68"/>
      <c r="E48" s="68"/>
      <c r="F48" s="69"/>
      <c r="G48" s="69"/>
      <c r="H48" s="1" t="s">
        <v>37</v>
      </c>
      <c r="I48" s="70" t="s">
        <v>48</v>
      </c>
      <c r="J48" s="70"/>
      <c r="K48" s="70"/>
    </row>
    <row r="49" spans="2:14" ht="6.75" customHeight="1" x14ac:dyDescent="0.4">
      <c r="B49" s="15"/>
      <c r="C49" s="16"/>
      <c r="D49" s="17"/>
      <c r="E49" s="18"/>
      <c r="F49" s="19"/>
      <c r="G49" s="19"/>
      <c r="H49" s="18"/>
      <c r="I49" s="19"/>
      <c r="J49" s="19"/>
      <c r="K49" s="18"/>
    </row>
    <row r="50" spans="2:14" ht="59.25" customHeight="1" x14ac:dyDescent="0.4">
      <c r="B50" s="67" t="s">
        <v>49</v>
      </c>
      <c r="C50" s="68"/>
      <c r="D50" s="68"/>
      <c r="E50" s="68"/>
      <c r="F50" s="69"/>
      <c r="G50" s="69"/>
      <c r="H50" s="1" t="s">
        <v>42</v>
      </c>
      <c r="I50" s="70" t="s">
        <v>43</v>
      </c>
      <c r="J50" s="70"/>
      <c r="K50" s="70"/>
    </row>
    <row r="51" spans="2:14" ht="6.75" customHeight="1" x14ac:dyDescent="0.4">
      <c r="B51" s="15"/>
      <c r="C51" s="16"/>
      <c r="D51" s="17"/>
      <c r="E51" s="18"/>
      <c r="F51" s="19"/>
      <c r="G51" s="19"/>
      <c r="H51" s="18"/>
      <c r="I51" s="19"/>
      <c r="J51" s="19"/>
      <c r="K51" s="18"/>
    </row>
    <row r="52" spans="2:14" ht="88.5" customHeight="1" x14ac:dyDescent="0.4">
      <c r="B52" s="67" t="s">
        <v>50</v>
      </c>
      <c r="C52" s="68"/>
      <c r="D52" s="68"/>
      <c r="E52" s="68"/>
      <c r="F52" s="69"/>
      <c r="G52" s="69"/>
      <c r="H52" s="1" t="s">
        <v>28</v>
      </c>
      <c r="I52" s="70" t="s">
        <v>52</v>
      </c>
      <c r="J52" s="70"/>
      <c r="K52" s="70"/>
    </row>
    <row r="53" spans="2:14" ht="9" customHeight="1" x14ac:dyDescent="0.4"/>
    <row r="54" spans="2:14" ht="74.25" customHeight="1" x14ac:dyDescent="0.4">
      <c r="B54" s="71" t="s">
        <v>51</v>
      </c>
      <c r="C54" s="71"/>
      <c r="D54" s="71"/>
      <c r="E54" s="71"/>
      <c r="F54" s="69"/>
      <c r="G54" s="69"/>
      <c r="H54" s="1" t="s">
        <v>28</v>
      </c>
      <c r="I54" s="70" t="s">
        <v>53</v>
      </c>
      <c r="J54" s="70"/>
      <c r="K54" s="70"/>
      <c r="M54" s="36"/>
    </row>
    <row r="55" spans="2:14" ht="9" customHeight="1" x14ac:dyDescent="0.4"/>
    <row r="56" spans="2:14" ht="21.75" customHeight="1" x14ac:dyDescent="0.4">
      <c r="B56" s="66" t="s">
        <v>29</v>
      </c>
      <c r="C56" s="66"/>
      <c r="D56" s="66"/>
      <c r="E56" s="66"/>
      <c r="F56" s="66"/>
    </row>
    <row r="57" spans="2:14" ht="27" customHeight="1" x14ac:dyDescent="0.4">
      <c r="C57" s="30">
        <v>20000</v>
      </c>
      <c r="D57" s="37" t="s">
        <v>38</v>
      </c>
      <c r="E57" s="37" t="str">
        <f>IF(F48=0,"",F48)</f>
        <v/>
      </c>
      <c r="F57" s="37" t="s">
        <v>38</v>
      </c>
      <c r="G57" s="37" t="str">
        <f>IF(F52=0,"",F52)</f>
        <v/>
      </c>
      <c r="H57" s="37" t="s">
        <v>44</v>
      </c>
      <c r="I57" s="37" t="str">
        <f>IF(F54=0,"",F54)</f>
        <v/>
      </c>
      <c r="J57" s="37" t="s">
        <v>45</v>
      </c>
      <c r="K57" s="37" t="str">
        <f>IF(F50=0,"",F50)</f>
        <v/>
      </c>
      <c r="M57" s="2"/>
      <c r="N57" s="2"/>
    </row>
    <row r="58" spans="2:14" ht="32.25" customHeight="1" x14ac:dyDescent="0.4">
      <c r="C58" s="24" t="s">
        <v>22</v>
      </c>
      <c r="E58" s="40" t="s">
        <v>39</v>
      </c>
      <c r="F58" s="23"/>
      <c r="G58" s="39" t="s">
        <v>46</v>
      </c>
      <c r="H58" s="37"/>
      <c r="I58" s="38" t="s">
        <v>47</v>
      </c>
      <c r="J58" s="37"/>
      <c r="K58" s="37" t="s">
        <v>20</v>
      </c>
    </row>
    <row r="59" spans="2:14" ht="9" customHeight="1" x14ac:dyDescent="0.4">
      <c r="C59" s="24"/>
      <c r="E59" s="32"/>
      <c r="F59" s="32"/>
      <c r="H59" s="31"/>
      <c r="J59" s="31"/>
    </row>
    <row r="60" spans="2:14" ht="29.25" customHeight="1" x14ac:dyDescent="0.4">
      <c r="C60" s="22" t="s">
        <v>21</v>
      </c>
      <c r="D60" s="74" t="str">
        <f>IFERROR(ROUNDUP(C57*E57*G57/I57*K57,0),"")</f>
        <v/>
      </c>
      <c r="E60" s="74"/>
      <c r="F60" s="26" t="s">
        <v>22</v>
      </c>
      <c r="G60" s="25"/>
      <c r="H60" s="28"/>
      <c r="I60" s="29"/>
      <c r="J60" s="35" t="str">
        <f>IF(F51=0,"",F51)</f>
        <v/>
      </c>
      <c r="K60" s="23"/>
    </row>
    <row r="61" spans="2:14" x14ac:dyDescent="0.4">
      <c r="D61" s="68"/>
      <c r="E61" s="68"/>
    </row>
    <row r="62" spans="2:14" x14ac:dyDescent="0.4">
      <c r="H62" s="72"/>
      <c r="I62" s="68"/>
    </row>
    <row r="66" spans="2:12" x14ac:dyDescent="0.4">
      <c r="B66" s="14" t="s">
        <v>54</v>
      </c>
    </row>
    <row r="67" spans="2:12" x14ac:dyDescent="0.4">
      <c r="B67" s="14" t="s">
        <v>55</v>
      </c>
    </row>
    <row r="68" spans="2:12" x14ac:dyDescent="0.4">
      <c r="B68" s="14" t="s">
        <v>30</v>
      </c>
    </row>
    <row r="69" spans="2:12" ht="17.25" customHeight="1" x14ac:dyDescent="0.4">
      <c r="B69" s="73" t="s">
        <v>31</v>
      </c>
      <c r="C69" s="73"/>
      <c r="D69" s="73"/>
      <c r="E69" s="73"/>
      <c r="F69" s="73"/>
      <c r="G69" s="73"/>
      <c r="H69" s="73"/>
      <c r="I69" s="73"/>
      <c r="J69" s="73"/>
      <c r="K69" s="73"/>
      <c r="L69" s="73"/>
    </row>
    <row r="70" spans="2:12" x14ac:dyDescent="0.4">
      <c r="B70" s="73" t="s">
        <v>35</v>
      </c>
      <c r="C70" s="73"/>
      <c r="D70" s="73"/>
      <c r="E70" s="73"/>
      <c r="F70" s="73"/>
      <c r="G70" s="73"/>
      <c r="H70" s="73"/>
      <c r="I70" s="73"/>
      <c r="J70" s="73"/>
      <c r="K70" s="73"/>
      <c r="L70" s="73"/>
    </row>
    <row r="71" spans="2:12" ht="14.25" thickBot="1" x14ac:dyDescent="0.45"/>
    <row r="72" spans="2:12" ht="13.5" customHeight="1" thickTop="1" x14ac:dyDescent="0.4">
      <c r="B72" s="75" t="s">
        <v>26</v>
      </c>
      <c r="C72" s="76"/>
      <c r="D72" s="76"/>
      <c r="E72" s="76"/>
      <c r="F72" s="76"/>
      <c r="G72" s="77"/>
      <c r="H72" s="81" t="str">
        <f>IFERROR(ROUNDUP(D60,-3),"")</f>
        <v/>
      </c>
      <c r="I72" s="82"/>
      <c r="J72" s="85" t="s">
        <v>22</v>
      </c>
      <c r="K72" s="70" t="s">
        <v>23</v>
      </c>
    </row>
    <row r="73" spans="2:12" ht="14.25" thickBot="1" x14ac:dyDescent="0.45">
      <c r="B73" s="78"/>
      <c r="C73" s="79"/>
      <c r="D73" s="79"/>
      <c r="E73" s="79"/>
      <c r="F73" s="79"/>
      <c r="G73" s="80"/>
      <c r="H73" s="83"/>
      <c r="I73" s="84"/>
      <c r="J73" s="86"/>
      <c r="K73" s="70"/>
    </row>
    <row r="74" spans="2:12" ht="14.25" thickTop="1" x14ac:dyDescent="0.4">
      <c r="B74" s="1" t="s">
        <v>40</v>
      </c>
    </row>
    <row r="75" spans="2:12" x14ac:dyDescent="0.4">
      <c r="B75" s="66" t="s">
        <v>64</v>
      </c>
      <c r="C75" s="66"/>
      <c r="D75" s="66"/>
      <c r="E75" s="66"/>
      <c r="F75" s="66"/>
      <c r="G75" s="66"/>
      <c r="H75" s="66"/>
      <c r="I75" s="66"/>
      <c r="J75" s="66"/>
      <c r="K75" s="66"/>
    </row>
    <row r="76" spans="2:12" x14ac:dyDescent="0.4">
      <c r="B76" s="1" t="s">
        <v>65</v>
      </c>
      <c r="H76" s="72"/>
      <c r="I76" s="68"/>
    </row>
  </sheetData>
  <mergeCells count="40">
    <mergeCell ref="E15:K16"/>
    <mergeCell ref="B17:D23"/>
    <mergeCell ref="B24:B46"/>
    <mergeCell ref="B50:E50"/>
    <mergeCell ref="F50:G50"/>
    <mergeCell ref="I50:K50"/>
    <mergeCell ref="B15:D16"/>
    <mergeCell ref="B48:E48"/>
    <mergeCell ref="F48:G48"/>
    <mergeCell ref="I48:K48"/>
    <mergeCell ref="B9:D10"/>
    <mergeCell ref="E9:K10"/>
    <mergeCell ref="B11:D13"/>
    <mergeCell ref="E11:K13"/>
    <mergeCell ref="B14:D14"/>
    <mergeCell ref="E14:K14"/>
    <mergeCell ref="A1:E2"/>
    <mergeCell ref="F2:J2"/>
    <mergeCell ref="J4:K5"/>
    <mergeCell ref="B7:K7"/>
    <mergeCell ref="B8:D8"/>
    <mergeCell ref="E8:K8"/>
    <mergeCell ref="H76:I76"/>
    <mergeCell ref="B70:L70"/>
    <mergeCell ref="D60:E60"/>
    <mergeCell ref="D61:E61"/>
    <mergeCell ref="B69:L69"/>
    <mergeCell ref="B72:G73"/>
    <mergeCell ref="H72:I73"/>
    <mergeCell ref="J72:J73"/>
    <mergeCell ref="K72:K73"/>
    <mergeCell ref="H62:I62"/>
    <mergeCell ref="B75:K75"/>
    <mergeCell ref="B56:F56"/>
    <mergeCell ref="B52:E52"/>
    <mergeCell ref="F52:G52"/>
    <mergeCell ref="I52:K52"/>
    <mergeCell ref="B54:E54"/>
    <mergeCell ref="F54:G54"/>
    <mergeCell ref="I54:K54"/>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映画配給会社用</vt:lpstr>
      <vt:lpstr>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2021-06-28T03:51:02Z</cp:lastPrinted>
  <dcterms:created xsi:type="dcterms:W3CDTF">2021-01-17T23:14:40Z</dcterms:created>
  <dcterms:modified xsi:type="dcterms:W3CDTF">2021-06-28T08:15:00Z</dcterms:modified>
</cp:coreProperties>
</file>