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jposa2601\Client_NGO\109598-00\109843_三重県\22504_三重県救急医療情報システム基本計画策定支援業務\20_成果物\4_RFI・調達仕様書\2_RFI\"/>
    </mc:Choice>
  </mc:AlternateContent>
  <xr:revisionPtr revIDLastSave="0" documentId="13_ncr:1_{46AFD562-A8C2-4F2C-B102-D5D86D1AECA0}" xr6:coauthVersionLast="47" xr6:coauthVersionMax="47" xr10:uidLastSave="{00000000-0000-0000-0000-000000000000}"/>
  <bookViews>
    <workbookView xWindow="-120" yWindow="-120" windowWidth="29040" windowHeight="15840" xr2:uid="{00000000-000D-0000-FFFF-FFFF00000000}"/>
  </bookViews>
  <sheets>
    <sheet name="様式4_業務機能一覧" sheetId="3" r:id="rId1"/>
  </sheets>
  <definedNames>
    <definedName name="_xlnm._FilterDatabase" localSheetId="0" hidden="1">様式4_業務機能一覧!$A$7:$K$156</definedName>
    <definedName name="AS2DocOpenMode" hidden="1">"AS2DocumentEdit"</definedName>
    <definedName name="_xlnm.Print_Titles" localSheetId="0">様式4_業務機能一覧!$6:$7</definedName>
    <definedName name="Z_009752D0_654A_4396_99EC_EC7A5F7684F1_.wvu.FilterData" localSheetId="0" hidden="1">様式4_業務機能一覧!$A$7:$K$156</definedName>
    <definedName name="Z_009752D0_654A_4396_99EC_EC7A5F7684F1_.wvu.PrintArea" localSheetId="0" hidden="1">様式4_業務機能一覧!$A$1:$K$156</definedName>
    <definedName name="Z_009752D0_654A_4396_99EC_EC7A5F7684F1_.wvu.PrintTitles" localSheetId="0" hidden="1">様式4_業務機能一覧!$6:$7</definedName>
    <definedName name="Z_5533331D_79B6_4C9D_A60D_2FC9A003DA19_.wvu.FilterData" localSheetId="0" hidden="1">様式4_業務機能一覧!$A$7:$K$156</definedName>
    <definedName name="Z_5533331D_79B6_4C9D_A60D_2FC9A003DA19_.wvu.PrintArea" localSheetId="0" hidden="1">様式4_業務機能一覧!$A$1:$K$156</definedName>
    <definedName name="Z_5533331D_79B6_4C9D_A60D_2FC9A003DA19_.wvu.PrintTitles" localSheetId="0" hidden="1">様式4_業務機能一覧!$6:$7</definedName>
    <definedName name="Z_9A48B302_F8F2_49F0_8909_C33A4F702B93_.wvu.FilterData" localSheetId="0" hidden="1">様式4_業務機能一覧!$A$7:$K$156</definedName>
    <definedName name="Z_9A48B302_F8F2_49F0_8909_C33A4F702B93_.wvu.PrintArea" localSheetId="0" hidden="1">様式4_業務機能一覧!$A$1:$K$156</definedName>
    <definedName name="Z_9A48B302_F8F2_49F0_8909_C33A4F702B93_.wvu.PrintTitles" localSheetId="0" hidden="1">様式4_業務機能一覧!$6:$7</definedName>
  </definedNames>
  <calcPr calcId="191029" calcOnSave="0"/>
  <customWorkbookViews>
    <customWorkbookView name="加瀬　哲也 - 個人用ビュー" guid="{009752D0-654A-4396-99EC-EC7A5F7684F1}" mergeInterval="0" personalView="1" maximized="1" xWindow="-8" yWindow="-8" windowWidth="1936" windowHeight="1056" activeSheetId="2"/>
    <customWorkbookView name="大津　俊一 - 個人用ビュー" guid="{5533331D-79B6-4C9D-A60D-2FC9A003DA19}" mergeInterval="0" personalView="1" xWindow="63" yWindow="45" windowWidth="1519" windowHeight="940" activeSheetId="2"/>
    <customWorkbookView name="与那嶺　卓 - 個人用ビュー" guid="{9A48B302-F8F2-49F0-8909-C33A4F702B93}" mergeInterval="0" personalView="1" maximized="1" xWindow="-239" yWindow="-2171" windowWidth="3862" windowHeight="212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0" i="3" l="1"/>
  <c r="E43" i="3" l="1"/>
  <c r="E28" i="3"/>
  <c r="E75" i="3"/>
  <c r="E76" i="3"/>
  <c r="E9" i="3" l="1"/>
  <c r="E10" i="3"/>
  <c r="E11" i="3"/>
  <c r="E12" i="3"/>
  <c r="E13" i="3"/>
  <c r="E14" i="3"/>
  <c r="E15" i="3"/>
  <c r="E16" i="3"/>
  <c r="E17" i="3"/>
  <c r="E18" i="3"/>
  <c r="E19" i="3"/>
  <c r="E20" i="3"/>
  <c r="E21" i="3"/>
  <c r="E22" i="3"/>
  <c r="E23" i="3"/>
  <c r="E24" i="3"/>
  <c r="E25" i="3"/>
  <c r="E26" i="3"/>
  <c r="E27" i="3"/>
  <c r="E29" i="3"/>
  <c r="E30" i="3"/>
  <c r="E31" i="3"/>
  <c r="E32" i="3"/>
  <c r="E33" i="3"/>
  <c r="E34" i="3"/>
  <c r="E35" i="3"/>
  <c r="E36" i="3"/>
  <c r="E37" i="3"/>
  <c r="E38" i="3"/>
  <c r="E39" i="3"/>
  <c r="E40" i="3"/>
  <c r="E41" i="3"/>
  <c r="E42"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97" i="3"/>
  <c r="E77" i="3"/>
  <c r="E78" i="3"/>
  <c r="E79" i="3"/>
  <c r="E80" i="3"/>
  <c r="E81" i="3"/>
  <c r="E82" i="3"/>
  <c r="E83" i="3"/>
  <c r="E84" i="3"/>
  <c r="E85" i="3"/>
  <c r="E86" i="3"/>
  <c r="E87" i="3"/>
  <c r="E88" i="3"/>
  <c r="E89" i="3"/>
  <c r="E90" i="3"/>
  <c r="E91" i="3"/>
  <c r="E92" i="3"/>
  <c r="E93" i="3"/>
  <c r="E94" i="3"/>
  <c r="E95" i="3"/>
  <c r="E96"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shanai</author>
    <author>Eri Yasuda</author>
  </authors>
  <commentList>
    <comment ref="H6" authorId="0" shapeId="0" xr:uid="{4A791B37-E72D-44F2-B37B-3B68EB48BADE}">
      <text>
        <r>
          <rPr>
            <sz val="11"/>
            <color indexed="81"/>
            <rFont val="ＭＳ Ｐゴシック"/>
            <family val="3"/>
            <charset val="128"/>
          </rPr>
          <t>必須：実装が必須である機能要件
任意：必須ではないが、可能であれば実装したい機能要件</t>
        </r>
      </text>
    </comment>
    <comment ref="L7" authorId="1" shapeId="0" xr:uid="{960A51CC-4F93-42F3-B20E-4487EFC941C0}">
      <text>
        <r>
          <rPr>
            <sz val="11"/>
            <color indexed="81"/>
            <rFont val="ＭＳ Ｐゴシック"/>
            <family val="3"/>
            <charset val="128"/>
          </rPr>
          <t>◎：パッケージの標準機能（パラメータ含む）で対応可
○：カスタマイズにより対応可
△：一部要件の実現不可
×：対応不可</t>
        </r>
      </text>
    </comment>
  </commentList>
</comments>
</file>

<file path=xl/sharedStrings.xml><?xml version="1.0" encoding="utf-8"?>
<sst xmlns="http://schemas.openxmlformats.org/spreadsheetml/2006/main" count="871" uniqueCount="275">
  <si>
    <t>応需予約確認</t>
    <phoneticPr fontId="1"/>
  </si>
  <si>
    <t>応需情報モニター</t>
    <phoneticPr fontId="1"/>
  </si>
  <si>
    <t>搬送実績共有</t>
    <phoneticPr fontId="1"/>
  </si>
  <si>
    <t>一斉受入要請</t>
    <phoneticPr fontId="1"/>
  </si>
  <si>
    <t>搬送受入れ情報モニター(消防本部閲覧用)</t>
    <phoneticPr fontId="1"/>
  </si>
  <si>
    <t>搬送受入れ情報照会（管理業務）</t>
    <phoneticPr fontId="1"/>
  </si>
  <si>
    <t>搬送受入れ情報集計（管理業務）</t>
    <phoneticPr fontId="1"/>
  </si>
  <si>
    <t>災害運用切替</t>
    <phoneticPr fontId="1"/>
  </si>
  <si>
    <t>一斉通報</t>
    <phoneticPr fontId="1"/>
  </si>
  <si>
    <t>通報状況管理</t>
    <phoneticPr fontId="1"/>
  </si>
  <si>
    <t>グループ登録</t>
    <phoneticPr fontId="1"/>
  </si>
  <si>
    <t>定型文登録</t>
    <phoneticPr fontId="1"/>
  </si>
  <si>
    <t>基礎項目登録</t>
    <phoneticPr fontId="1"/>
  </si>
  <si>
    <t>申請情報審査</t>
    <phoneticPr fontId="1"/>
  </si>
  <si>
    <t>更新履歴情報一覧</t>
    <phoneticPr fontId="1"/>
  </si>
  <si>
    <t>パスワード設定票発給</t>
    <phoneticPr fontId="1"/>
  </si>
  <si>
    <t>祝日管理</t>
    <phoneticPr fontId="1"/>
  </si>
  <si>
    <t>基礎情報管理(その他機関)</t>
    <phoneticPr fontId="1"/>
  </si>
  <si>
    <t>AED 管理</t>
    <phoneticPr fontId="1"/>
  </si>
  <si>
    <t>パスワード変更</t>
    <phoneticPr fontId="1"/>
  </si>
  <si>
    <t>リンク集</t>
    <phoneticPr fontId="1"/>
  </si>
  <si>
    <t>病診連携照会</t>
    <phoneticPr fontId="1"/>
  </si>
  <si>
    <t>一斉受入要請回答</t>
    <rPh sb="6" eb="8">
      <t>カイトウ</t>
    </rPh>
    <phoneticPr fontId="1"/>
  </si>
  <si>
    <t>分類</t>
    <phoneticPr fontId="1"/>
  </si>
  <si>
    <t>搬送受入れ情報代行入力</t>
    <phoneticPr fontId="1"/>
  </si>
  <si>
    <t>搬送受入れ情報入力（医療機関入力用）</t>
    <rPh sb="10" eb="12">
      <t>イリョウ</t>
    </rPh>
    <rPh sb="12" eb="14">
      <t>キカン</t>
    </rPh>
    <rPh sb="14" eb="17">
      <t>ニュウリョクヨウ</t>
    </rPh>
    <phoneticPr fontId="1"/>
  </si>
  <si>
    <t>機関情報登録</t>
    <phoneticPr fontId="1"/>
  </si>
  <si>
    <t>外来受付時間更新(代行)</t>
    <phoneticPr fontId="1"/>
  </si>
  <si>
    <t>外来受付時間更新</t>
    <phoneticPr fontId="1"/>
  </si>
  <si>
    <t>基礎情報管理(自機関)</t>
    <rPh sb="7" eb="8">
      <t>ジ</t>
    </rPh>
    <phoneticPr fontId="1"/>
  </si>
  <si>
    <t>No</t>
    <phoneticPr fontId="1"/>
  </si>
  <si>
    <t>督促</t>
    <rPh sb="0" eb="2">
      <t>トクソク</t>
    </rPh>
    <phoneticPr fontId="1"/>
  </si>
  <si>
    <t>救急業務</t>
    <rPh sb="0" eb="2">
      <t>キュウキュウ</t>
    </rPh>
    <rPh sb="2" eb="4">
      <t>ギョウム</t>
    </rPh>
    <phoneticPr fontId="1"/>
  </si>
  <si>
    <t>輪番管理</t>
    <phoneticPr fontId="1"/>
  </si>
  <si>
    <t>輪番医療機関照会</t>
    <phoneticPr fontId="1"/>
  </si>
  <si>
    <t>督促文書登録</t>
    <phoneticPr fontId="1"/>
  </si>
  <si>
    <t>今診てもらえる医療機関を探す</t>
    <rPh sb="0" eb="1">
      <t>イマ</t>
    </rPh>
    <rPh sb="1" eb="2">
      <t>ミ</t>
    </rPh>
    <rPh sb="7" eb="9">
      <t>イリョウ</t>
    </rPh>
    <rPh sb="9" eb="11">
      <t>キカン</t>
    </rPh>
    <rPh sb="12" eb="13">
      <t>サガ</t>
    </rPh>
    <phoneticPr fontId="1"/>
  </si>
  <si>
    <t>こどもの病気・ケガ</t>
    <rPh sb="4" eb="6">
      <t>ビョウキ</t>
    </rPh>
    <phoneticPr fontId="1"/>
  </si>
  <si>
    <t>急な病気</t>
    <rPh sb="0" eb="1">
      <t>キュウ</t>
    </rPh>
    <rPh sb="2" eb="4">
      <t>ビョウキ</t>
    </rPh>
    <phoneticPr fontId="1"/>
  </si>
  <si>
    <t>ケガ</t>
    <phoneticPr fontId="1"/>
  </si>
  <si>
    <t>女性のケア</t>
    <rPh sb="0" eb="2">
      <t>ジョセイ</t>
    </rPh>
    <phoneticPr fontId="1"/>
  </si>
  <si>
    <t>眼・耳・鼻・皮膚の病気・ケガ</t>
    <rPh sb="0" eb="1">
      <t>メ</t>
    </rPh>
    <rPh sb="2" eb="3">
      <t>ミミ</t>
    </rPh>
    <rPh sb="4" eb="5">
      <t>ハナ</t>
    </rPh>
    <rPh sb="6" eb="8">
      <t>ヒフ</t>
    </rPh>
    <rPh sb="9" eb="11">
      <t>ビョウキ</t>
    </rPh>
    <phoneticPr fontId="1"/>
  </si>
  <si>
    <t>歯科</t>
    <rPh sb="0" eb="2">
      <t>シカ</t>
    </rPh>
    <phoneticPr fontId="1"/>
  </si>
  <si>
    <t>近くの医療機関を探す</t>
    <rPh sb="0" eb="1">
      <t>チカ</t>
    </rPh>
    <rPh sb="3" eb="5">
      <t>イリョウ</t>
    </rPh>
    <rPh sb="5" eb="7">
      <t>キカン</t>
    </rPh>
    <rPh sb="8" eb="9">
      <t>サガ</t>
    </rPh>
    <phoneticPr fontId="1"/>
  </si>
  <si>
    <t>地域で医療機関を探す</t>
    <rPh sb="0" eb="2">
      <t>チイキ</t>
    </rPh>
    <rPh sb="3" eb="5">
      <t>イリョウ</t>
    </rPh>
    <rPh sb="5" eb="7">
      <t>キカン</t>
    </rPh>
    <rPh sb="8" eb="9">
      <t>サガ</t>
    </rPh>
    <phoneticPr fontId="1"/>
  </si>
  <si>
    <t>名前で医療機関を探す</t>
    <rPh sb="0" eb="2">
      <t>ナマエ</t>
    </rPh>
    <rPh sb="3" eb="5">
      <t>イリョウ</t>
    </rPh>
    <rPh sb="5" eb="7">
      <t>キカン</t>
    </rPh>
    <rPh sb="8" eb="9">
      <t>サガ</t>
    </rPh>
    <phoneticPr fontId="1"/>
  </si>
  <si>
    <t>医療機能で医療機関を探す</t>
    <rPh sb="0" eb="2">
      <t>イリョウ</t>
    </rPh>
    <rPh sb="2" eb="4">
      <t>キノウ</t>
    </rPh>
    <rPh sb="5" eb="7">
      <t>イリョウ</t>
    </rPh>
    <rPh sb="7" eb="9">
      <t>キカン</t>
    </rPh>
    <rPh sb="10" eb="11">
      <t>サガ</t>
    </rPh>
    <phoneticPr fontId="1"/>
  </si>
  <si>
    <t>助産所一覧</t>
    <rPh sb="0" eb="2">
      <t>ジョサン</t>
    </rPh>
    <rPh sb="2" eb="3">
      <t>ジョ</t>
    </rPh>
    <rPh sb="3" eb="5">
      <t>イチラン</t>
    </rPh>
    <phoneticPr fontId="1"/>
  </si>
  <si>
    <t>休日応急診療所案内</t>
    <rPh sb="0" eb="1">
      <t>キュウ</t>
    </rPh>
    <rPh sb="1" eb="2">
      <t>ジツ</t>
    </rPh>
    <rPh sb="2" eb="4">
      <t>オウキュウ</t>
    </rPh>
    <rPh sb="4" eb="7">
      <t>シンリョウジョ</t>
    </rPh>
    <rPh sb="7" eb="9">
      <t>アンナイ</t>
    </rPh>
    <phoneticPr fontId="1"/>
  </si>
  <si>
    <t>Hospital, Clinic</t>
    <phoneticPr fontId="1"/>
  </si>
  <si>
    <t>Midwifely Center</t>
    <phoneticPr fontId="1"/>
  </si>
  <si>
    <t>医療機関詳細表示</t>
    <rPh sb="0" eb="2">
      <t>イリョウ</t>
    </rPh>
    <rPh sb="2" eb="4">
      <t>キカン</t>
    </rPh>
    <rPh sb="4" eb="6">
      <t>ショウサイ</t>
    </rPh>
    <rPh sb="6" eb="8">
      <t>ヒョウジ</t>
    </rPh>
    <phoneticPr fontId="1"/>
  </si>
  <si>
    <t>医療機関周辺地図</t>
    <rPh sb="0" eb="2">
      <t>イリョウ</t>
    </rPh>
    <rPh sb="2" eb="4">
      <t>キカン</t>
    </rPh>
    <rPh sb="4" eb="6">
      <t>シュウヘン</t>
    </rPh>
    <rPh sb="6" eb="8">
      <t>チズ</t>
    </rPh>
    <phoneticPr fontId="1"/>
  </si>
  <si>
    <t>県民向けお知らせ</t>
    <rPh sb="0" eb="2">
      <t>ケンミン</t>
    </rPh>
    <rPh sb="2" eb="3">
      <t>ム</t>
    </rPh>
    <rPh sb="5" eb="6">
      <t>シ</t>
    </rPh>
    <phoneticPr fontId="1"/>
  </si>
  <si>
    <t>関連サイト（リンク集）</t>
    <rPh sb="0" eb="2">
      <t>カンレン</t>
    </rPh>
    <rPh sb="9" eb="10">
      <t>シュウ</t>
    </rPh>
    <phoneticPr fontId="1"/>
  </si>
  <si>
    <t>AEDマップ</t>
    <phoneticPr fontId="1"/>
  </si>
  <si>
    <t>携帯電話サービス</t>
    <rPh sb="0" eb="2">
      <t>ケイタイ</t>
    </rPh>
    <rPh sb="2" eb="4">
      <t>デンワ</t>
    </rPh>
    <phoneticPr fontId="1"/>
  </si>
  <si>
    <t>電話・FAX案内サービス</t>
    <rPh sb="0" eb="2">
      <t>デンワ</t>
    </rPh>
    <rPh sb="6" eb="8">
      <t>アンナイ</t>
    </rPh>
    <phoneticPr fontId="1"/>
  </si>
  <si>
    <t>救急医療情報センター案内リンク</t>
    <rPh sb="0" eb="2">
      <t>キュウキュウ</t>
    </rPh>
    <rPh sb="2" eb="4">
      <t>イリョウ</t>
    </rPh>
    <rPh sb="4" eb="6">
      <t>ジョウホウ</t>
    </rPh>
    <rPh sb="10" eb="12">
      <t>アンナイ</t>
    </rPh>
    <phoneticPr fontId="1"/>
  </si>
  <si>
    <t>自宅登録</t>
    <rPh sb="0" eb="2">
      <t>ジタク</t>
    </rPh>
    <rPh sb="2" eb="4">
      <t>トウロク</t>
    </rPh>
    <phoneticPr fontId="1"/>
  </si>
  <si>
    <t>マイセレクト</t>
    <phoneticPr fontId="1"/>
  </si>
  <si>
    <t>地域、地区、診療科目を選択し、選択地区に該当する医療機関を地域、地区、医療機関カナ名順に一覧表示します。</t>
    <rPh sb="0" eb="2">
      <t>チイキ</t>
    </rPh>
    <rPh sb="3" eb="5">
      <t>チク</t>
    </rPh>
    <rPh sb="6" eb="8">
      <t>シンリョウ</t>
    </rPh>
    <rPh sb="8" eb="10">
      <t>カモク</t>
    </rPh>
    <rPh sb="11" eb="13">
      <t>センタク</t>
    </rPh>
    <rPh sb="15" eb="17">
      <t>センタク</t>
    </rPh>
    <rPh sb="17" eb="19">
      <t>チク</t>
    </rPh>
    <rPh sb="20" eb="22">
      <t>ガイトウ</t>
    </rPh>
    <rPh sb="24" eb="26">
      <t>イリョウ</t>
    </rPh>
    <rPh sb="26" eb="28">
      <t>キカン</t>
    </rPh>
    <rPh sb="29" eb="31">
      <t>チイキ</t>
    </rPh>
    <rPh sb="32" eb="34">
      <t>チク</t>
    </rPh>
    <rPh sb="35" eb="37">
      <t>イリョウ</t>
    </rPh>
    <rPh sb="37" eb="39">
      <t>キカン</t>
    </rPh>
    <rPh sb="41" eb="42">
      <t>メイ</t>
    </rPh>
    <rPh sb="42" eb="43">
      <t>ジュン</t>
    </rPh>
    <rPh sb="44" eb="46">
      <t>イチラン</t>
    </rPh>
    <rPh sb="46" eb="48">
      <t>ヒョウジ</t>
    </rPh>
    <phoneticPr fontId="1"/>
  </si>
  <si>
    <t>搬送先選定</t>
    <rPh sb="0" eb="2">
      <t>ハンソウ</t>
    </rPh>
    <rPh sb="2" eb="3">
      <t>サキ</t>
    </rPh>
    <rPh sb="3" eb="5">
      <t>センテイ</t>
    </rPh>
    <phoneticPr fontId="1"/>
  </si>
  <si>
    <t>基礎情報管理(医療機関)</t>
    <phoneticPr fontId="1"/>
  </si>
  <si>
    <t>医療機関情報登録</t>
    <rPh sb="0" eb="2">
      <t>イリョウ</t>
    </rPh>
    <rPh sb="2" eb="4">
      <t>キカン</t>
    </rPh>
    <rPh sb="4" eb="6">
      <t>ジョウホウ</t>
    </rPh>
    <rPh sb="6" eb="8">
      <t>トウロク</t>
    </rPh>
    <phoneticPr fontId="1"/>
  </si>
  <si>
    <t>医療機関情報更新</t>
    <rPh sb="6" eb="8">
      <t>コウシン</t>
    </rPh>
    <phoneticPr fontId="1"/>
  </si>
  <si>
    <t>県民向け業務（救急医療情報ネット）</t>
    <rPh sb="0" eb="2">
      <t>ケンミン</t>
    </rPh>
    <rPh sb="2" eb="3">
      <t>ム</t>
    </rPh>
    <rPh sb="4" eb="6">
      <t>ギョウム</t>
    </rPh>
    <rPh sb="7" eb="9">
      <t>キュウキュウ</t>
    </rPh>
    <rPh sb="9" eb="11">
      <t>イリョウ</t>
    </rPh>
    <rPh sb="11" eb="13">
      <t>ジョウホウ</t>
    </rPh>
    <phoneticPr fontId="1"/>
  </si>
  <si>
    <t>県民向け業務（お医者さん・歯医者さんネット）</t>
    <rPh sb="8" eb="10">
      <t>イシャ</t>
    </rPh>
    <rPh sb="13" eb="16">
      <t>ハイシャ</t>
    </rPh>
    <phoneticPr fontId="1"/>
  </si>
  <si>
    <t>県民向け業務（その他）</t>
    <rPh sb="0" eb="2">
      <t>ケンミン</t>
    </rPh>
    <rPh sb="2" eb="3">
      <t>ム</t>
    </rPh>
    <rPh sb="4" eb="6">
      <t>ギョウム</t>
    </rPh>
    <rPh sb="9" eb="10">
      <t>ホカ</t>
    </rPh>
    <phoneticPr fontId="1"/>
  </si>
  <si>
    <t>必須</t>
    <rPh sb="0" eb="2">
      <t>ヒッス</t>
    </rPh>
    <phoneticPr fontId="1"/>
  </si>
  <si>
    <t>任意</t>
    <rPh sb="0" eb="2">
      <t>ニンイ</t>
    </rPh>
    <phoneticPr fontId="1"/>
  </si>
  <si>
    <t>広域災害救急医療情報登録（EMIS利用)</t>
    <rPh sb="0" eb="2">
      <t>コウイキ</t>
    </rPh>
    <rPh sb="2" eb="4">
      <t>サイガイ</t>
    </rPh>
    <rPh sb="4" eb="6">
      <t>キュウキュウ</t>
    </rPh>
    <rPh sb="6" eb="8">
      <t>イリョウ</t>
    </rPh>
    <rPh sb="8" eb="10">
      <t>ジョウホウ</t>
    </rPh>
    <rPh sb="10" eb="12">
      <t>トウロク</t>
    </rPh>
    <rPh sb="17" eb="19">
      <t>リヨウ</t>
    </rPh>
    <phoneticPr fontId="1"/>
  </si>
  <si>
    <t>対応デバイス</t>
    <rPh sb="0" eb="2">
      <t>タイオウ</t>
    </rPh>
    <phoneticPr fontId="1"/>
  </si>
  <si>
    <t>スマホ</t>
    <phoneticPr fontId="1"/>
  </si>
  <si>
    <t>医療機関向け業務</t>
    <rPh sb="0" eb="2">
      <t>イリョウ</t>
    </rPh>
    <rPh sb="2" eb="4">
      <t>キカン</t>
    </rPh>
    <rPh sb="4" eb="5">
      <t>ム</t>
    </rPh>
    <rPh sb="6" eb="8">
      <t>ギョウム</t>
    </rPh>
    <phoneticPr fontId="1"/>
  </si>
  <si>
    <t>消防機関向け業務</t>
    <rPh sb="0" eb="2">
      <t>ショウボウ</t>
    </rPh>
    <rPh sb="2" eb="4">
      <t>キカン</t>
    </rPh>
    <rPh sb="4" eb="5">
      <t>ム</t>
    </rPh>
    <rPh sb="6" eb="8">
      <t>ギョウム</t>
    </rPh>
    <phoneticPr fontId="1"/>
  </si>
  <si>
    <t>センター向け業務</t>
    <rPh sb="4" eb="5">
      <t>ム</t>
    </rPh>
    <rPh sb="6" eb="8">
      <t>ギョウム</t>
    </rPh>
    <phoneticPr fontId="1"/>
  </si>
  <si>
    <t>県民向け</t>
    <rPh sb="0" eb="2">
      <t>ケンミン</t>
    </rPh>
    <rPh sb="2" eb="3">
      <t>ム</t>
    </rPh>
    <phoneticPr fontId="1"/>
  </si>
  <si>
    <t>その他</t>
  </si>
  <si>
    <t>汎用データ抽出(EUC)</t>
    <rPh sb="0" eb="2">
      <t>ハンヨウ</t>
    </rPh>
    <rPh sb="5" eb="7">
      <t>チュウシュツ</t>
    </rPh>
    <phoneticPr fontId="1"/>
  </si>
  <si>
    <t>医療機関照会</t>
    <rPh sb="0" eb="2">
      <t>イリョウ</t>
    </rPh>
    <rPh sb="2" eb="4">
      <t>キカン</t>
    </rPh>
    <rPh sb="4" eb="6">
      <t>ショウカイ</t>
    </rPh>
    <phoneticPr fontId="1"/>
  </si>
  <si>
    <t>医療機関管理業務</t>
    <rPh sb="0" eb="2">
      <t>イリョウ</t>
    </rPh>
    <rPh sb="2" eb="4">
      <t>キカン</t>
    </rPh>
    <rPh sb="4" eb="6">
      <t>カンリ</t>
    </rPh>
    <rPh sb="6" eb="8">
      <t>ギョウム</t>
    </rPh>
    <phoneticPr fontId="1"/>
  </si>
  <si>
    <t>搬送管理</t>
    <rPh sb="0" eb="2">
      <t>ハンソウ</t>
    </rPh>
    <rPh sb="2" eb="4">
      <t>カンリ</t>
    </rPh>
    <phoneticPr fontId="1"/>
  </si>
  <si>
    <t>検索項目管理</t>
    <rPh sb="0" eb="2">
      <t>ケンサク</t>
    </rPh>
    <rPh sb="2" eb="4">
      <t>コウモク</t>
    </rPh>
    <rPh sb="4" eb="6">
      <t>カンリ</t>
    </rPh>
    <phoneticPr fontId="1"/>
  </si>
  <si>
    <t>応需入力履歴照会</t>
    <rPh sb="0" eb="2">
      <t>オウジュ</t>
    </rPh>
    <rPh sb="2" eb="4">
      <t>ニュウリョク</t>
    </rPh>
    <phoneticPr fontId="1"/>
  </si>
  <si>
    <t>応需照会・案内</t>
    <rPh sb="0" eb="2">
      <t>オウジュ</t>
    </rPh>
    <rPh sb="2" eb="4">
      <t>ショウカイ</t>
    </rPh>
    <rPh sb="5" eb="7">
      <t>アンナイ</t>
    </rPh>
    <phoneticPr fontId="1"/>
  </si>
  <si>
    <t>機関情報登録(代行)</t>
    <phoneticPr fontId="1"/>
  </si>
  <si>
    <t>ログ管理機能</t>
    <rPh sb="2" eb="4">
      <t>カンリ</t>
    </rPh>
    <rPh sb="4" eb="6">
      <t>キノウ</t>
    </rPh>
    <phoneticPr fontId="1"/>
  </si>
  <si>
    <t>お知らせ管理</t>
    <phoneticPr fontId="1"/>
  </si>
  <si>
    <t>救急医療機関管理</t>
    <rPh sb="0" eb="2">
      <t>キュウキュウ</t>
    </rPh>
    <rPh sb="2" eb="4">
      <t>イリョウ</t>
    </rPh>
    <rPh sb="4" eb="6">
      <t>キカン</t>
    </rPh>
    <rPh sb="6" eb="8">
      <t>カンリ</t>
    </rPh>
    <phoneticPr fontId="1"/>
  </si>
  <si>
    <t>応需情報入力</t>
    <rPh sb="0" eb="2">
      <t>オウジュ</t>
    </rPh>
    <rPh sb="2" eb="4">
      <t>ジョウホウ</t>
    </rPh>
    <rPh sb="4" eb="6">
      <t>ニュウリョク</t>
    </rPh>
    <phoneticPr fontId="1"/>
  </si>
  <si>
    <t>応需情報入力
※共通仕様</t>
    <rPh sb="8" eb="10">
      <t>キョウツウ</t>
    </rPh>
    <rPh sb="10" eb="12">
      <t>シヨウ</t>
    </rPh>
    <phoneticPr fontId="1"/>
  </si>
  <si>
    <t>自動設定（パターン設定）</t>
    <phoneticPr fontId="1"/>
  </si>
  <si>
    <t>臨時休診一括入力</t>
  </si>
  <si>
    <t>帳票・データ出力</t>
    <rPh sb="0" eb="2">
      <t>チョウヒョウ</t>
    </rPh>
    <rPh sb="6" eb="8">
      <t>シュツリョク</t>
    </rPh>
    <phoneticPr fontId="1"/>
  </si>
  <si>
    <t>問合せ対応票検索</t>
    <rPh sb="6" eb="8">
      <t>ケンサク</t>
    </rPh>
    <phoneticPr fontId="1"/>
  </si>
  <si>
    <t>督促（手動）</t>
    <rPh sb="3" eb="5">
      <t>シュドウ</t>
    </rPh>
    <phoneticPr fontId="1"/>
  </si>
  <si>
    <t>問合せ対応票管理
※問合せ対応票の項目は「別紙2_問合せ対応票」を参照</t>
    <rPh sb="17" eb="19">
      <t>コウモク</t>
    </rPh>
    <rPh sb="21" eb="23">
      <t>ベッシ</t>
    </rPh>
    <rPh sb="25" eb="27">
      <t>トイアワ</t>
    </rPh>
    <rPh sb="28" eb="30">
      <t>タイオウ</t>
    </rPh>
    <rPh sb="30" eb="31">
      <t>ヒョウ</t>
    </rPh>
    <rPh sb="33" eb="35">
      <t>サンショウ</t>
    </rPh>
    <phoneticPr fontId="1"/>
  </si>
  <si>
    <t>応需情報入力(代行)</t>
    <phoneticPr fontId="1"/>
  </si>
  <si>
    <t>応需予約入力(代行)</t>
    <phoneticPr fontId="1"/>
  </si>
  <si>
    <t>応需医療機関照会</t>
    <phoneticPr fontId="1"/>
  </si>
  <si>
    <t>権限管理</t>
    <rPh sb="0" eb="2">
      <t>ケンゲン</t>
    </rPh>
    <rPh sb="2" eb="4">
      <t>カンリ</t>
    </rPh>
    <phoneticPr fontId="1"/>
  </si>
  <si>
    <t>オペレータ管理</t>
    <rPh sb="5" eb="7">
      <t>カンリ</t>
    </rPh>
    <phoneticPr fontId="1"/>
  </si>
  <si>
    <t>他県救急応需照会</t>
    <phoneticPr fontId="1"/>
  </si>
  <si>
    <t>一斉通報宛先管理</t>
    <rPh sb="0" eb="2">
      <t>イッセイ</t>
    </rPh>
    <rPh sb="2" eb="4">
      <t>ツウホウ</t>
    </rPh>
    <rPh sb="4" eb="6">
      <t>アテサキ</t>
    </rPh>
    <rPh sb="6" eb="8">
      <t>カンリ</t>
    </rPh>
    <phoneticPr fontId="1"/>
  </si>
  <si>
    <t>ON/OFF切替
※診療所での運用を想定しているため、No23の要件は満たさなくてよい</t>
    <rPh sb="32" eb="34">
      <t>ヨウケン</t>
    </rPh>
    <rPh sb="35" eb="36">
      <t>ミ</t>
    </rPh>
    <phoneticPr fontId="1"/>
  </si>
  <si>
    <t>サイトについての意見</t>
    <rPh sb="8" eb="10">
      <t>イケン</t>
    </rPh>
    <phoneticPr fontId="1"/>
  </si>
  <si>
    <t>救急医療機関参加申し込み</t>
    <rPh sb="0" eb="2">
      <t>キュウキュウ</t>
    </rPh>
    <rPh sb="2" eb="4">
      <t>イリョウ</t>
    </rPh>
    <rPh sb="4" eb="6">
      <t>キカン</t>
    </rPh>
    <rPh sb="6" eb="8">
      <t>サンカ</t>
    </rPh>
    <rPh sb="8" eb="9">
      <t>モウ</t>
    </rPh>
    <rPh sb="10" eb="11">
      <t>コ</t>
    </rPh>
    <phoneticPr fontId="1"/>
  </si>
  <si>
    <t>機能名</t>
    <rPh sb="0" eb="3">
      <t>キノウメイ</t>
    </rPh>
    <phoneticPr fontId="1"/>
  </si>
  <si>
    <t>必須区分</t>
    <rPh sb="0" eb="2">
      <t>ヒッス</t>
    </rPh>
    <rPh sb="2" eb="4">
      <t>クブン</t>
    </rPh>
    <phoneticPr fontId="1"/>
  </si>
  <si>
    <t>PC</t>
    <phoneticPr fontId="1"/>
  </si>
  <si>
    <t>ﾀﾌﾞﾚｯﾄ</t>
    <phoneticPr fontId="1"/>
  </si>
  <si>
    <t>不要</t>
    <rPh sb="0" eb="2">
      <t>フヨウ</t>
    </rPh>
    <phoneticPr fontId="1"/>
  </si>
  <si>
    <t>必須</t>
  </si>
  <si>
    <t>機能概要</t>
    <rPh sb="0" eb="2">
      <t>キノウ</t>
    </rPh>
    <rPh sb="2" eb="4">
      <t>ガイヨウ</t>
    </rPh>
    <phoneticPr fontId="1"/>
  </si>
  <si>
    <t>「未来案内一覧」について、応需参加機関であり、かつ応需方式が自動応需であり、かつ指定した科目が検索時点で診療時間内である医療機関を表示できます。</t>
    <rPh sb="1" eb="3">
      <t>ミライ</t>
    </rPh>
    <rPh sb="3" eb="5">
      <t>アンナイ</t>
    </rPh>
    <rPh sb="5" eb="7">
      <t>イチラン</t>
    </rPh>
    <rPh sb="13" eb="15">
      <t>オウジュ</t>
    </rPh>
    <rPh sb="15" eb="17">
      <t>サンカ</t>
    </rPh>
    <rPh sb="17" eb="19">
      <t>キカン</t>
    </rPh>
    <rPh sb="25" eb="29">
      <t>オウジュホウシキ</t>
    </rPh>
    <rPh sb="30" eb="34">
      <t>ジドウオウジュ</t>
    </rPh>
    <rPh sb="40" eb="42">
      <t>シテイ</t>
    </rPh>
    <rPh sb="44" eb="46">
      <t>カモク</t>
    </rPh>
    <rPh sb="47" eb="51">
      <t>ケンサクジテン</t>
    </rPh>
    <rPh sb="52" eb="57">
      <t>シンリョウジカンナイ</t>
    </rPh>
    <rPh sb="60" eb="62">
      <t>イリョウ</t>
    </rPh>
    <rPh sb="62" eb="64">
      <t>キカン</t>
    </rPh>
    <rPh sb="65" eb="67">
      <t>ヒョウジ</t>
    </rPh>
    <phoneticPr fontId="1"/>
  </si>
  <si>
    <t>大</t>
    <rPh sb="0" eb="1">
      <t>ダイ</t>
    </rPh>
    <phoneticPr fontId="1"/>
  </si>
  <si>
    <t>中</t>
    <rPh sb="0" eb="1">
      <t>チュウ</t>
    </rPh>
    <phoneticPr fontId="1"/>
  </si>
  <si>
    <t>小</t>
    <rPh sb="0" eb="1">
      <t>ショウ</t>
    </rPh>
    <phoneticPr fontId="1"/>
  </si>
  <si>
    <t xml:space="preserve">・県が機関情報登録や外来受付時間更新で医療機関が入力した申請内容に対して承認・確認・差し戻しができること
・県が申請情報の一括承認や医療機関に代わって内容を修正できること
・前回審査時点から変更があった項目を確認できること
</t>
    <rPh sb="54" eb="55">
      <t>ケン</t>
    </rPh>
    <rPh sb="78" eb="80">
      <t>シュウセイ</t>
    </rPh>
    <rPh sb="87" eb="89">
      <t>ゼンカイ</t>
    </rPh>
    <rPh sb="89" eb="93">
      <t>シンサジテン</t>
    </rPh>
    <rPh sb="95" eb="97">
      <t>ヘンコウ</t>
    </rPh>
    <rPh sb="101" eb="103">
      <t>コウモク</t>
    </rPh>
    <rPh sb="104" eb="106">
      <t>カクニン</t>
    </rPh>
    <phoneticPr fontId="1"/>
  </si>
  <si>
    <t>・県、救急医療情報センターが、承認された機関情報の更新履歴を確認できること
・承認時のデータの印刷ができること</t>
    <phoneticPr fontId="1"/>
  </si>
  <si>
    <t xml:space="preserve">・救急医療情報センターが、医療機関の基本の外来受付時間を特定日のみ代行で変更できること
・県民向け検索業務（あなたのお近くの医療機関を探す、市町別で医療機関を探す）で受付時間を指定して検索する場合に、変更した時間を優先した検索結果が表示できること
・休診情報を設定、日ごとに設定情報を削除できること
</t>
    <rPh sb="133" eb="134">
      <t>ヒ</t>
    </rPh>
    <rPh sb="137" eb="139">
      <t>セッテイ</t>
    </rPh>
    <rPh sb="139" eb="141">
      <t>ジョウホウ</t>
    </rPh>
    <rPh sb="142" eb="144">
      <t>サクジョ</t>
    </rPh>
    <phoneticPr fontId="1"/>
  </si>
  <si>
    <t>・医療機関が自機関の情報を変更できること
・基本情報の確認、連絡先情報の更新、救急対応科目の更新、一斉通報のグループの確認ができること</t>
    <phoneticPr fontId="1"/>
  </si>
  <si>
    <t xml:space="preserve">情報センターで案内するために必要な設定を「コールセンター情報」画面で管理できること
</t>
    <rPh sb="0" eb="2">
      <t>ジョウホウ</t>
    </rPh>
    <rPh sb="7" eb="9">
      <t>アンナイ</t>
    </rPh>
    <rPh sb="14" eb="16">
      <t>ヒツヨウ</t>
    </rPh>
    <rPh sb="17" eb="19">
      <t>セッテイ</t>
    </rPh>
    <rPh sb="28" eb="30">
      <t>ジョウホウ</t>
    </rPh>
    <rPh sb="31" eb="33">
      <t>ガメン</t>
    </rPh>
    <rPh sb="34" eb="36">
      <t>カンリ</t>
    </rPh>
    <phoneticPr fontId="1"/>
  </si>
  <si>
    <t xml:space="preserve">応需情報の入力方式を、「自動応需」、「タイマー応需」、「手動応需」から選択できること
</t>
    <rPh sb="0" eb="2">
      <t>オウジュ</t>
    </rPh>
    <rPh sb="2" eb="4">
      <t>ジョウホウ</t>
    </rPh>
    <rPh sb="5" eb="9">
      <t>ニュウリョクホウシキ</t>
    </rPh>
    <rPh sb="12" eb="16">
      <t>ジドウオウジュ</t>
    </rPh>
    <rPh sb="23" eb="25">
      <t>オウジュ</t>
    </rPh>
    <rPh sb="28" eb="32">
      <t>シュドウオウジュ</t>
    </rPh>
    <rPh sb="35" eb="37">
      <t>センタク</t>
    </rPh>
    <phoneticPr fontId="1"/>
  </si>
  <si>
    <t xml:space="preserve">・入力方式が「自動応需」の場合、曜日ごとに応需可能開始時刻を設定できること
・応需可能開始時刻には自動で応需対応可能に切り替えられること
・自動終了の有無を設定できること
・自動終了有にした場合、応需終了時刻を設定すると、自動で応需対応不可に切り替わること
</t>
    <rPh sb="1" eb="5">
      <t>ニュウリョクホウシキ</t>
    </rPh>
    <rPh sb="39" eb="45">
      <t>オウジュカノウカイシ</t>
    </rPh>
    <rPh sb="70" eb="74">
      <t>ジドウシュウリョウ</t>
    </rPh>
    <rPh sb="75" eb="77">
      <t>ウム</t>
    </rPh>
    <rPh sb="78" eb="80">
      <t>セッテイ</t>
    </rPh>
    <rPh sb="87" eb="91">
      <t>ジドウシュウリョウ</t>
    </rPh>
    <rPh sb="91" eb="92">
      <t>アリ</t>
    </rPh>
    <rPh sb="95" eb="97">
      <t>バアイ</t>
    </rPh>
    <rPh sb="98" eb="104">
      <t>オウジュシュウリョウジコク</t>
    </rPh>
    <rPh sb="105" eb="107">
      <t>セッテイ</t>
    </rPh>
    <rPh sb="111" eb="113">
      <t>ジドウ</t>
    </rPh>
    <rPh sb="114" eb="120">
      <t>オウジュタイオウフカ</t>
    </rPh>
    <rPh sb="121" eb="122">
      <t>キ</t>
    </rPh>
    <rPh sb="123" eb="124">
      <t>カ</t>
    </rPh>
    <phoneticPr fontId="1"/>
  </si>
  <si>
    <t xml:space="preserve">「手動応需」の場合には応需可否を応需情報入力機能から都度登録できること
</t>
    <rPh sb="16" eb="18">
      <t>オウジュ</t>
    </rPh>
    <rPh sb="26" eb="28">
      <t>ツド</t>
    </rPh>
    <phoneticPr fontId="1"/>
  </si>
  <si>
    <t xml:space="preserve">該当医療機関が応需参加機関の場合、診療時間外におけるコールセンターの案内について、番号案内、もしくは三者間案内かを選択できること
</t>
    <phoneticPr fontId="1"/>
  </si>
  <si>
    <t xml:space="preserve">該当医療機関が応需不参加機関の場合、コールセンターの案内について、番号案内の可否を選択できること
</t>
    <phoneticPr fontId="1"/>
  </si>
  <si>
    <t xml:space="preserve">応需区分を「対象外」、「応需入力機関」、「大型連休等のみ救急対応可能機関」から選択できること
</t>
    <rPh sb="0" eb="2">
      <t>オウジュ</t>
    </rPh>
    <rPh sb="2" eb="4">
      <t>クブン</t>
    </rPh>
    <rPh sb="6" eb="9">
      <t>タイショウガイ</t>
    </rPh>
    <rPh sb="12" eb="18">
      <t>オウジュニュウリョクキカン</t>
    </rPh>
    <rPh sb="21" eb="25">
      <t>オオガタレンキュウ</t>
    </rPh>
    <rPh sb="25" eb="26">
      <t>トウ</t>
    </rPh>
    <rPh sb="28" eb="32">
      <t>キュウキュウタイオウ</t>
    </rPh>
    <rPh sb="32" eb="34">
      <t>カノウ</t>
    </rPh>
    <rPh sb="34" eb="36">
      <t>キカン</t>
    </rPh>
    <rPh sb="39" eb="41">
      <t>センタク</t>
    </rPh>
    <phoneticPr fontId="1"/>
  </si>
  <si>
    <t xml:space="preserve">・「大型連休等のみ救急対応可能機関」の場合、大型連休の日付を指定すると、その期間のみ応需対応の可否が設定できること
・大型連休の日付を指定した際に、期間内の応需対応の可否をコールセンターの検索結果に反映できること
</t>
    <rPh sb="2" eb="7">
      <t>オオガタレンキュウトウ</t>
    </rPh>
    <rPh sb="9" eb="15">
      <t>キュウキュウタイオウカノウ</t>
    </rPh>
    <rPh sb="15" eb="17">
      <t>キカン</t>
    </rPh>
    <rPh sb="19" eb="21">
      <t>バアイ</t>
    </rPh>
    <rPh sb="22" eb="24">
      <t>オオガタ</t>
    </rPh>
    <rPh sb="24" eb="26">
      <t>レンキュウ</t>
    </rPh>
    <rPh sb="27" eb="29">
      <t>ヒヅケ</t>
    </rPh>
    <rPh sb="30" eb="32">
      <t>シテイ</t>
    </rPh>
    <rPh sb="38" eb="40">
      <t>キカン</t>
    </rPh>
    <rPh sb="42" eb="44">
      <t>オウジュ</t>
    </rPh>
    <rPh sb="44" eb="46">
      <t>タイオウ</t>
    </rPh>
    <rPh sb="47" eb="49">
      <t>カヒ</t>
    </rPh>
    <rPh sb="50" eb="52">
      <t>セッテイ</t>
    </rPh>
    <rPh sb="59" eb="61">
      <t>オオガタ</t>
    </rPh>
    <rPh sb="61" eb="63">
      <t>レンキュウ</t>
    </rPh>
    <rPh sb="64" eb="66">
      <t>ヒヅケ</t>
    </rPh>
    <rPh sb="67" eb="69">
      <t>シテイ</t>
    </rPh>
    <rPh sb="71" eb="72">
      <t>サイ</t>
    </rPh>
    <rPh sb="74" eb="77">
      <t>キカンナイ</t>
    </rPh>
    <rPh sb="78" eb="82">
      <t>オウジュタイオウ</t>
    </rPh>
    <rPh sb="83" eb="85">
      <t>カヒ</t>
    </rPh>
    <rPh sb="94" eb="96">
      <t>ケンサク</t>
    </rPh>
    <rPh sb="96" eb="98">
      <t>ケッカ</t>
    </rPh>
    <rPh sb="99" eb="101">
      <t>ハンエイ</t>
    </rPh>
    <phoneticPr fontId="1"/>
  </si>
  <si>
    <t>・救急医療情報センターが、医療機関以外の機関情報の新規登録・変更できること
・記入者情報、管理者、システム情報、機関名称、所在地、機関の電話番号、連絡先を登録・変更できること</t>
    <phoneticPr fontId="1"/>
  </si>
  <si>
    <t xml:space="preserve">・救急医療情報センター、医療機関が、過去の医療機関応需状況の入力の履歴を参照できること
・期間と応需区分（初期応需、二次応需、特殊診療リソース）を指定して検索することができること
・各応需状況の情報として、医療機関での手動の入力であるか、システムによる自動応需入力であるかなどどのような手段で応需入力したかを入力履歴ごとに判別できること
</t>
    <phoneticPr fontId="1"/>
  </si>
  <si>
    <t xml:space="preserve">診療科毎に個別で応需可能な時間を設定できること(複数診療科に分かれている病院などでの運用を想定）
</t>
    <phoneticPr fontId="1"/>
  </si>
  <si>
    <t xml:space="preserve">・科目ごと日付ごとに、当直医の登録ができること
・本日の当直医を、現在の応需可否に一括反映することができること
</t>
    <rPh sb="1" eb="3">
      <t>カモク</t>
    </rPh>
    <rPh sb="5" eb="7">
      <t>ヒヅケ</t>
    </rPh>
    <rPh sb="11" eb="14">
      <t>トウチョクイ</t>
    </rPh>
    <rPh sb="15" eb="17">
      <t>トウロク</t>
    </rPh>
    <rPh sb="25" eb="27">
      <t>ホンジツ</t>
    </rPh>
    <rPh sb="28" eb="31">
      <t>トウチョクイ</t>
    </rPh>
    <rPh sb="33" eb="35">
      <t>ゲンザイ</t>
    </rPh>
    <rPh sb="36" eb="40">
      <t>オウジュカヒ</t>
    </rPh>
    <rPh sb="41" eb="43">
      <t>イッカツ</t>
    </rPh>
    <rPh sb="43" eb="45">
      <t>ハンエイ</t>
    </rPh>
    <phoneticPr fontId="1"/>
  </si>
  <si>
    <t xml:space="preserve">・基本パターンの応需時間を自動設定できること（医療機関が応需入力を忘れた場合でも、基本パターンの応需時間が設定されている） 
・「WEB公開有無」「応需可能科目」「3者間調整の希望有無」や自由入力欄など、応需に関する条件設定（応需条件）を含め、パターンとして設定できること
</t>
    <phoneticPr fontId="1"/>
  </si>
  <si>
    <t xml:space="preserve">・当日から2ヶ月間以上先までの臨時休診日の設定ができること
・連休の場合でも1画面で設定できること（1日ごとに更新する必要がない）
・月またぎでの臨時休診日の設定を1画面で行えること
</t>
    <rPh sb="59" eb="61">
      <t>ヒツヨウ</t>
    </rPh>
    <rPh sb="86" eb="87">
      <t>オコナ</t>
    </rPh>
    <phoneticPr fontId="1"/>
  </si>
  <si>
    <t xml:space="preserve">・医療機関が応需ステータス（ON/OFF）をスマートフォンによりワンステップで切替できること
・「1日分30分毎の応需ステータス表示」および「30分毎の応需ON/OFF切替」ができること
</t>
    <phoneticPr fontId="1"/>
  </si>
  <si>
    <t xml:space="preserve">・救急医療情報センターが、医療機関の代わりにその日の応需情報を入力できること（入力する内容は県民への応需情報公開の有無、初期応需・二次応需の可否、手術の可否、当直医の有無、救急空床の有無、特殊診療リソースの使用可否、臨時休診情報）
・入力した情報をセンターでの医療機関案内や消防本部での搬送先選定時、県民が今すぐ診てもらえる医療機関を検索する際に閲覧できること
・救急医療情報センターが、医療機関の応需入力状況（ON/OFF切替）に関わらず、強制的に変更できること
</t>
    <phoneticPr fontId="1"/>
  </si>
  <si>
    <t xml:space="preserve">・消防本部での搬送先選定時やセンターでの医療機関案内時など各医療機関の応需状況を確認できること
・応需区分（初期応需、二次応需、特殊診療リソース）に応じて、医療機関の応需状況を応需の可否に関わらず、地域別に参照できること
・各医療機関の表示時間を設定することで自動的に新しい応需情報を表示できること
・検索画面とは別のモニター画面を開くことができ、複数ウィンドウ画面で常に最新の情報を参照できること
</t>
    <rPh sb="174" eb="176">
      <t>フクスウ</t>
    </rPh>
    <rPh sb="181" eb="183">
      <t>ガメン</t>
    </rPh>
    <phoneticPr fontId="1"/>
  </si>
  <si>
    <t xml:space="preserve">・救急医療情報センターが、医療機関の臨時休診が決まっている場合などに医療機関の代わりにその情報を入力できること
・翌々日本日以降の初期応需情報（県民への公開の有無、応需の可否、手術の可否、備考）及び自動応需登録時間を設定できること
</t>
    <phoneticPr fontId="1"/>
  </si>
  <si>
    <t xml:space="preserve">・県、救急医療情報センターが医療機関の応需予約の状況（応需情報が切り替わる時間等）を参照できること
・予約情報が正しく登録されているかを確認することができること
・指定した医療機関の応需予約の内容の変更及び削除ができること
</t>
    <phoneticPr fontId="1"/>
  </si>
  <si>
    <t xml:space="preserve">検索した医療機関について詳細情報を確認できること
</t>
    <rPh sb="0" eb="2">
      <t>ケンサク</t>
    </rPh>
    <rPh sb="4" eb="6">
      <t>イリョウ</t>
    </rPh>
    <rPh sb="6" eb="8">
      <t>キカン</t>
    </rPh>
    <rPh sb="12" eb="14">
      <t>ショウサイ</t>
    </rPh>
    <rPh sb="14" eb="16">
      <t>ジョウホウ</t>
    </rPh>
    <rPh sb="17" eb="19">
      <t>カクニン</t>
    </rPh>
    <phoneticPr fontId="1"/>
  </si>
  <si>
    <t xml:space="preserve">地図情報に指定した地点から医療機関までの経路情報が表示できること
</t>
    <rPh sb="5" eb="7">
      <t>シテイ</t>
    </rPh>
    <rPh sb="9" eb="11">
      <t>チテン</t>
    </rPh>
    <rPh sb="13" eb="15">
      <t>イリョウ</t>
    </rPh>
    <rPh sb="15" eb="17">
      <t>キカン</t>
    </rPh>
    <rPh sb="20" eb="22">
      <t>ケイロ</t>
    </rPh>
    <rPh sb="22" eb="24">
      <t>ジョウホウ</t>
    </rPh>
    <rPh sb="25" eb="27">
      <t>ヒョウジ</t>
    </rPh>
    <phoneticPr fontId="1"/>
  </si>
  <si>
    <t xml:space="preserve">「医療機関の詳細情報画面と経路情報」「医療機関検索結果と地図情報」など地図情報と医療機関の情報が画面上で横に並べて確認できること
</t>
    <rPh sb="1" eb="3">
      <t>イリョウ</t>
    </rPh>
    <rPh sb="3" eb="5">
      <t>キカン</t>
    </rPh>
    <rPh sb="6" eb="8">
      <t>ショウサイ</t>
    </rPh>
    <rPh sb="8" eb="10">
      <t>ジョウホウ</t>
    </rPh>
    <rPh sb="10" eb="12">
      <t>ガメン</t>
    </rPh>
    <rPh sb="13" eb="15">
      <t>ケイロ</t>
    </rPh>
    <rPh sb="19" eb="21">
      <t>イリョウ</t>
    </rPh>
    <rPh sb="21" eb="23">
      <t>キカン</t>
    </rPh>
    <rPh sb="23" eb="25">
      <t>ケンサク</t>
    </rPh>
    <rPh sb="25" eb="27">
      <t>ケッカ</t>
    </rPh>
    <rPh sb="28" eb="30">
      <t>チズ</t>
    </rPh>
    <rPh sb="30" eb="32">
      <t>ジョウホウ</t>
    </rPh>
    <rPh sb="35" eb="37">
      <t>チズ</t>
    </rPh>
    <rPh sb="37" eb="39">
      <t>ジョウホウ</t>
    </rPh>
    <rPh sb="40" eb="42">
      <t>イリョウ</t>
    </rPh>
    <rPh sb="42" eb="44">
      <t>キカン</t>
    </rPh>
    <rPh sb="45" eb="47">
      <t>ジョウホウ</t>
    </rPh>
    <rPh sb="48" eb="50">
      <t>ガメン</t>
    </rPh>
    <rPh sb="50" eb="51">
      <t>ジョウ</t>
    </rPh>
    <rPh sb="52" eb="53">
      <t>ヨコ</t>
    </rPh>
    <rPh sb="54" eb="55">
      <t>ナラ</t>
    </rPh>
    <phoneticPr fontId="1"/>
  </si>
  <si>
    <t xml:space="preserve">検索した医療機関への電話発信を画面上で行えること
</t>
    <rPh sb="0" eb="2">
      <t>ケンサク</t>
    </rPh>
    <rPh sb="4" eb="6">
      <t>イリョウ</t>
    </rPh>
    <rPh sb="6" eb="8">
      <t>キカン</t>
    </rPh>
    <rPh sb="10" eb="12">
      <t>デンワ</t>
    </rPh>
    <rPh sb="12" eb="14">
      <t>ハッシン</t>
    </rPh>
    <rPh sb="15" eb="18">
      <t>ガメンジョウ</t>
    </rPh>
    <rPh sb="19" eb="20">
      <t>オコナ</t>
    </rPh>
    <phoneticPr fontId="1"/>
  </si>
  <si>
    <t xml:space="preserve">症状を入力することで症状に応じた診療科目または応需科目を自動判定して検索できること
</t>
    <rPh sb="0" eb="2">
      <t>ショウジョウ</t>
    </rPh>
    <rPh sb="3" eb="5">
      <t>ニュウリョク</t>
    </rPh>
    <rPh sb="10" eb="12">
      <t>ショウジョウ</t>
    </rPh>
    <rPh sb="13" eb="14">
      <t>オウ</t>
    </rPh>
    <rPh sb="16" eb="18">
      <t>シンリョウ</t>
    </rPh>
    <rPh sb="18" eb="19">
      <t>カ</t>
    </rPh>
    <rPh sb="19" eb="20">
      <t>モク</t>
    </rPh>
    <rPh sb="23" eb="25">
      <t>オウジュ</t>
    </rPh>
    <rPh sb="25" eb="26">
      <t>カ</t>
    </rPh>
    <rPh sb="26" eb="27">
      <t>モク</t>
    </rPh>
    <rPh sb="28" eb="30">
      <t>ジドウ</t>
    </rPh>
    <rPh sb="30" eb="32">
      <t>ハンテイ</t>
    </rPh>
    <rPh sb="34" eb="36">
      <t>ケンサク</t>
    </rPh>
    <phoneticPr fontId="1"/>
  </si>
  <si>
    <t xml:space="preserve">検索条件として入力した情報を問合せ対応票のインプット情報として転用できること
</t>
    <rPh sb="0" eb="2">
      <t>ケンサク</t>
    </rPh>
    <rPh sb="2" eb="4">
      <t>ジョウケン</t>
    </rPh>
    <rPh sb="7" eb="9">
      <t>ニュウリョク</t>
    </rPh>
    <rPh sb="11" eb="13">
      <t>ジョウホウ</t>
    </rPh>
    <rPh sb="14" eb="16">
      <t>トイアワ</t>
    </rPh>
    <rPh sb="17" eb="19">
      <t>タイオウ</t>
    </rPh>
    <rPh sb="19" eb="20">
      <t>ヒョウ</t>
    </rPh>
    <rPh sb="26" eb="28">
      <t>ジョウホウ</t>
    </rPh>
    <rPh sb="31" eb="33">
      <t>テンヨウ</t>
    </rPh>
    <phoneticPr fontId="1"/>
  </si>
  <si>
    <t xml:space="preserve">問合せ対応票の情報の一つである県民の電話番号への電話発信を画面上でできること
</t>
    <rPh sb="0" eb="2">
      <t>トイアワ</t>
    </rPh>
    <rPh sb="3" eb="5">
      <t>タイオウ</t>
    </rPh>
    <rPh sb="5" eb="6">
      <t>ヒョウ</t>
    </rPh>
    <rPh sb="7" eb="9">
      <t>ジョウホウ</t>
    </rPh>
    <rPh sb="10" eb="11">
      <t>ヒト</t>
    </rPh>
    <rPh sb="15" eb="17">
      <t>ケンミン</t>
    </rPh>
    <rPh sb="18" eb="20">
      <t>デンワ</t>
    </rPh>
    <rPh sb="20" eb="22">
      <t>バンゴウ</t>
    </rPh>
    <rPh sb="24" eb="26">
      <t>デンワ</t>
    </rPh>
    <rPh sb="26" eb="28">
      <t>ハッシン</t>
    </rPh>
    <rPh sb="29" eb="31">
      <t>ガメン</t>
    </rPh>
    <rPh sb="31" eb="32">
      <t>ジョウ</t>
    </rPh>
    <phoneticPr fontId="1"/>
  </si>
  <si>
    <t xml:space="preserve">よく使う検索条件パターンを保存し、パターンを利用した検索ができること
</t>
    <rPh sb="2" eb="3">
      <t>ツカ</t>
    </rPh>
    <rPh sb="4" eb="6">
      <t>ケンサク</t>
    </rPh>
    <rPh sb="6" eb="8">
      <t>ジョウケン</t>
    </rPh>
    <rPh sb="13" eb="15">
      <t>ホゾン</t>
    </rPh>
    <rPh sb="22" eb="24">
      <t>リヨウ</t>
    </rPh>
    <rPh sb="26" eb="28">
      <t>ケンサク</t>
    </rPh>
    <phoneticPr fontId="1"/>
  </si>
  <si>
    <t xml:space="preserve">案内可能な医療機関の検索結果一覧画面で、30分毎の応需ON/OFF状況を確認できること（画面切替不要で1画面で確認できる）
</t>
    <rPh sb="0" eb="2">
      <t>アンナイ</t>
    </rPh>
    <rPh sb="2" eb="4">
      <t>カノウ</t>
    </rPh>
    <rPh sb="5" eb="7">
      <t>イリョウ</t>
    </rPh>
    <rPh sb="7" eb="9">
      <t>キカン</t>
    </rPh>
    <rPh sb="10" eb="12">
      <t>ケンサク</t>
    </rPh>
    <rPh sb="12" eb="14">
      <t>ケッカ</t>
    </rPh>
    <rPh sb="14" eb="16">
      <t>イチラン</t>
    </rPh>
    <rPh sb="16" eb="18">
      <t>ガメン</t>
    </rPh>
    <rPh sb="22" eb="23">
      <t>プン</t>
    </rPh>
    <rPh sb="23" eb="24">
      <t>ゴト</t>
    </rPh>
    <rPh sb="25" eb="27">
      <t>オウジュ</t>
    </rPh>
    <rPh sb="33" eb="35">
      <t>ジョウキョウ</t>
    </rPh>
    <rPh sb="36" eb="38">
      <t>カクニン</t>
    </rPh>
    <rPh sb="44" eb="46">
      <t>ガメン</t>
    </rPh>
    <rPh sb="46" eb="48">
      <t>キリカエ</t>
    </rPh>
    <rPh sb="48" eb="50">
      <t>フヨウ</t>
    </rPh>
    <rPh sb="52" eb="54">
      <t>ガメン</t>
    </rPh>
    <rPh sb="55" eb="57">
      <t>カクニン</t>
    </rPh>
    <phoneticPr fontId="1"/>
  </si>
  <si>
    <t xml:space="preserve">情報センターで利用するPCに最適化された画面構成を構築していること
</t>
    <rPh sb="0" eb="2">
      <t>ジョウホウ</t>
    </rPh>
    <rPh sb="7" eb="9">
      <t>リヨウ</t>
    </rPh>
    <rPh sb="14" eb="17">
      <t>サイテキカ</t>
    </rPh>
    <rPh sb="20" eb="22">
      <t>ガメン</t>
    </rPh>
    <rPh sb="22" eb="24">
      <t>コウセイ</t>
    </rPh>
    <rPh sb="25" eb="27">
      <t>コウチク</t>
    </rPh>
    <phoneticPr fontId="1"/>
  </si>
  <si>
    <t xml:space="preserve">問合せ対応票管理機能と連携し、医療機関の案内と問合せ対応票の入力を同時に行えること
</t>
    <rPh sb="0" eb="2">
      <t>トイアワ</t>
    </rPh>
    <rPh sb="3" eb="5">
      <t>タイオウ</t>
    </rPh>
    <rPh sb="5" eb="6">
      <t>ヒョウ</t>
    </rPh>
    <rPh sb="6" eb="10">
      <t>カンリキノウ</t>
    </rPh>
    <rPh sb="11" eb="13">
      <t>レンケイ</t>
    </rPh>
    <rPh sb="15" eb="19">
      <t>イリョウキカン</t>
    </rPh>
    <rPh sb="20" eb="22">
      <t>アンナイ</t>
    </rPh>
    <rPh sb="23" eb="24">
      <t>ト</t>
    </rPh>
    <rPh sb="24" eb="25">
      <t>ア</t>
    </rPh>
    <rPh sb="26" eb="28">
      <t>タイオウ</t>
    </rPh>
    <rPh sb="28" eb="29">
      <t>ヒョウ</t>
    </rPh>
    <rPh sb="30" eb="32">
      <t>ニュウリョク</t>
    </rPh>
    <rPh sb="33" eb="35">
      <t>ドウジ</t>
    </rPh>
    <rPh sb="36" eb="37">
      <t>オコナ</t>
    </rPh>
    <phoneticPr fontId="1"/>
  </si>
  <si>
    <t xml:space="preserve">「番号案内一覧」と「三者間案内一覧」の、2種類の検索結果画面を切り替えられること
</t>
    <rPh sb="1" eb="3">
      <t>バンゴウ</t>
    </rPh>
    <rPh sb="3" eb="5">
      <t>アンナイ</t>
    </rPh>
    <rPh sb="5" eb="7">
      <t>イチラン</t>
    </rPh>
    <rPh sb="10" eb="13">
      <t>サンシャカン</t>
    </rPh>
    <rPh sb="13" eb="15">
      <t>アンナイ</t>
    </rPh>
    <rPh sb="15" eb="17">
      <t>イチラン</t>
    </rPh>
    <rPh sb="21" eb="23">
      <t>シュルイ</t>
    </rPh>
    <rPh sb="24" eb="28">
      <t>ケンサクケッカ</t>
    </rPh>
    <rPh sb="28" eb="30">
      <t>ガメン</t>
    </rPh>
    <rPh sb="31" eb="32">
      <t>キ</t>
    </rPh>
    <rPh sb="33" eb="34">
      <t>カ</t>
    </rPh>
    <phoneticPr fontId="1"/>
  </si>
  <si>
    <t xml:space="preserve">「番号案内一覧」について、応需参加機関で、かつ指定した科目の応需に対応しており、かつ検索時点で初期応需が可能であり、かつ指定した科目が検索時点で診療時間内である医療機関が表示できること
</t>
    <rPh sb="1" eb="5">
      <t>バンゴウアンナイ</t>
    </rPh>
    <rPh sb="5" eb="7">
      <t>イチラン</t>
    </rPh>
    <rPh sb="13" eb="17">
      <t>オウジュサンカ</t>
    </rPh>
    <rPh sb="17" eb="19">
      <t>キカン</t>
    </rPh>
    <rPh sb="23" eb="25">
      <t>シテイ</t>
    </rPh>
    <rPh sb="27" eb="29">
      <t>カモク</t>
    </rPh>
    <rPh sb="30" eb="32">
      <t>オウジュ</t>
    </rPh>
    <rPh sb="33" eb="35">
      <t>タイオウ</t>
    </rPh>
    <rPh sb="42" eb="46">
      <t>ケンサクジテン</t>
    </rPh>
    <rPh sb="47" eb="51">
      <t>ショキオウジュ</t>
    </rPh>
    <rPh sb="52" eb="54">
      <t>カノウ</t>
    </rPh>
    <rPh sb="60" eb="62">
      <t>シテイ</t>
    </rPh>
    <rPh sb="64" eb="66">
      <t>カモク</t>
    </rPh>
    <rPh sb="67" eb="71">
      <t>ケンサクジテン</t>
    </rPh>
    <rPh sb="72" eb="77">
      <t>シンリョウジカンナイ</t>
    </rPh>
    <rPh sb="80" eb="84">
      <t>イリョウキカン</t>
    </rPh>
    <rPh sb="85" eb="87">
      <t>ヒョウジ</t>
    </rPh>
    <phoneticPr fontId="1"/>
  </si>
  <si>
    <t xml:space="preserve">「番号案内一覧」について、応需参加機関で、かつ指定した科目の応需に対応しており、かつ検索時点で初期応需が可能であり、かつ指定した科目が検索時点で診療時間外で、かつ診療時間外に番号案内可能である医療機関が表示できること
</t>
    <rPh sb="1" eb="5">
      <t>バンゴウアンナイ</t>
    </rPh>
    <rPh sb="5" eb="7">
      <t>イチラン</t>
    </rPh>
    <rPh sb="13" eb="17">
      <t>オウジュサンカ</t>
    </rPh>
    <rPh sb="17" eb="19">
      <t>キカン</t>
    </rPh>
    <rPh sb="23" eb="25">
      <t>シテイ</t>
    </rPh>
    <rPh sb="27" eb="29">
      <t>カモク</t>
    </rPh>
    <rPh sb="30" eb="32">
      <t>オウジュ</t>
    </rPh>
    <rPh sb="33" eb="35">
      <t>タイオウ</t>
    </rPh>
    <rPh sb="42" eb="46">
      <t>ケンサクジテン</t>
    </rPh>
    <rPh sb="47" eb="51">
      <t>ショキオウジュ</t>
    </rPh>
    <rPh sb="52" eb="54">
      <t>カノウ</t>
    </rPh>
    <rPh sb="60" eb="62">
      <t>シテイ</t>
    </rPh>
    <rPh sb="64" eb="66">
      <t>カモク</t>
    </rPh>
    <rPh sb="67" eb="71">
      <t>ケンサクジテン</t>
    </rPh>
    <rPh sb="96" eb="100">
      <t>イリョウキカン</t>
    </rPh>
    <rPh sb="101" eb="103">
      <t>ヒョウジ</t>
    </rPh>
    <phoneticPr fontId="1"/>
  </si>
  <si>
    <t xml:space="preserve">「番号案内一覧」について、応需不参加機関で、かつ指定した科目の診療に対応しており、かつ指定した科目が検索時点で診療時間内であり、かつ応需不参加でも番号案内可能な医療機関が表示できること
</t>
    <rPh sb="15" eb="18">
      <t>フサンカ</t>
    </rPh>
    <rPh sb="31" eb="33">
      <t>シンリョウ</t>
    </rPh>
    <rPh sb="50" eb="54">
      <t>ケンサクジテン</t>
    </rPh>
    <rPh sb="66" eb="71">
      <t>オウジュフサンカ</t>
    </rPh>
    <rPh sb="73" eb="77">
      <t>バンゴウアンナイ</t>
    </rPh>
    <rPh sb="77" eb="79">
      <t>カノウ</t>
    </rPh>
    <rPh sb="80" eb="82">
      <t>イリョウ</t>
    </rPh>
    <phoneticPr fontId="1"/>
  </si>
  <si>
    <t xml:space="preserve">「三者間案内一覧」について、応需参加機関で、かつ指定した科目の応需に対応しており、かつ検索時点で初期応需が可能であり、かつ指定した科目が検索時点で診療時間外で、かつ診療時間外に番号案内不可である医療機関が表示できること
</t>
    <rPh sb="6" eb="8">
      <t>イチラン</t>
    </rPh>
    <rPh sb="14" eb="18">
      <t>オウジュサンカ</t>
    </rPh>
    <rPh sb="18" eb="20">
      <t>キカン</t>
    </rPh>
    <rPh sb="24" eb="26">
      <t>シテイ</t>
    </rPh>
    <rPh sb="28" eb="30">
      <t>カモク</t>
    </rPh>
    <rPh sb="31" eb="33">
      <t>オウジュ</t>
    </rPh>
    <rPh sb="34" eb="36">
      <t>タイオウ</t>
    </rPh>
    <rPh sb="43" eb="47">
      <t>ケンサクジテン</t>
    </rPh>
    <rPh sb="48" eb="52">
      <t>ショキオウジュ</t>
    </rPh>
    <rPh sb="53" eb="55">
      <t>カノウ</t>
    </rPh>
    <rPh sb="61" eb="63">
      <t>シテイ</t>
    </rPh>
    <rPh sb="65" eb="67">
      <t>カモク</t>
    </rPh>
    <rPh sb="68" eb="72">
      <t>ケンサクジテン</t>
    </rPh>
    <rPh sb="92" eb="94">
      <t>フカ</t>
    </rPh>
    <rPh sb="97" eb="101">
      <t>イリョウキカン</t>
    </rPh>
    <rPh sb="102" eb="104">
      <t>ヒョウジ</t>
    </rPh>
    <phoneticPr fontId="1"/>
  </si>
  <si>
    <t xml:space="preserve">「三者間案内一覧」について、応需参加機関で、かつ指定した科目の応需に対応しており、かつ検索時点で初期応需が不可であり、かつ検索時点で三者間応需が可能である医療機関が表示できること
</t>
    <rPh sb="14" eb="18">
      <t>オウジュサンカ</t>
    </rPh>
    <rPh sb="18" eb="20">
      <t>キカン</t>
    </rPh>
    <rPh sb="24" eb="26">
      <t>シテイ</t>
    </rPh>
    <rPh sb="28" eb="30">
      <t>カモク</t>
    </rPh>
    <rPh sb="31" eb="33">
      <t>オウジュ</t>
    </rPh>
    <rPh sb="34" eb="36">
      <t>タイオウ</t>
    </rPh>
    <rPh sb="43" eb="47">
      <t>ケンサクジテン</t>
    </rPh>
    <rPh sb="48" eb="52">
      <t>ショキオウジュ</t>
    </rPh>
    <rPh sb="53" eb="55">
      <t>フカ</t>
    </rPh>
    <rPh sb="61" eb="65">
      <t>ケンサクジテン</t>
    </rPh>
    <rPh sb="66" eb="69">
      <t>サンシャカン</t>
    </rPh>
    <rPh sb="69" eb="71">
      <t>オウジュ</t>
    </rPh>
    <rPh sb="72" eb="74">
      <t>カノウ</t>
    </rPh>
    <rPh sb="77" eb="81">
      <t>イリョウキカン</t>
    </rPh>
    <rPh sb="82" eb="84">
      <t>ヒョウジ</t>
    </rPh>
    <phoneticPr fontId="1"/>
  </si>
  <si>
    <t xml:space="preserve">「番号案内一覧」に表示された医療機関について、応需参加機関であり、指定された科目の応需に対応しており、かつ検索時点で該当科目の初期応需が可能であり、かつ該当科目の診療に対応している場合、該当科目を一目で判別できるように表示できること
</t>
    <rPh sb="9" eb="11">
      <t>ヒョウジ</t>
    </rPh>
    <rPh sb="14" eb="18">
      <t>イリョウキカン</t>
    </rPh>
    <rPh sb="23" eb="25">
      <t>オウジュ</t>
    </rPh>
    <rPh sb="25" eb="29">
      <t>サンカキカン</t>
    </rPh>
    <rPh sb="33" eb="35">
      <t>シテイ</t>
    </rPh>
    <rPh sb="38" eb="40">
      <t>カモク</t>
    </rPh>
    <rPh sb="41" eb="43">
      <t>オウジュ</t>
    </rPh>
    <rPh sb="44" eb="46">
      <t>タイオウ</t>
    </rPh>
    <rPh sb="53" eb="57">
      <t>ケンサクジテン</t>
    </rPh>
    <rPh sb="58" eb="60">
      <t>ガイトウ</t>
    </rPh>
    <rPh sb="60" eb="62">
      <t>カモク</t>
    </rPh>
    <rPh sb="63" eb="65">
      <t>ショキ</t>
    </rPh>
    <rPh sb="65" eb="67">
      <t>オウジュ</t>
    </rPh>
    <rPh sb="68" eb="70">
      <t>カノウ</t>
    </rPh>
    <rPh sb="76" eb="80">
      <t>ガイトウカモク</t>
    </rPh>
    <rPh sb="81" eb="83">
      <t>シンリョウ</t>
    </rPh>
    <rPh sb="84" eb="86">
      <t>タイオウ</t>
    </rPh>
    <rPh sb="90" eb="92">
      <t>バアイ</t>
    </rPh>
    <rPh sb="93" eb="95">
      <t>ガイトウ</t>
    </rPh>
    <rPh sb="95" eb="97">
      <t>カモク</t>
    </rPh>
    <rPh sb="98" eb="100">
      <t>ヒトメ</t>
    </rPh>
    <rPh sb="101" eb="103">
      <t>ハンベツ</t>
    </rPh>
    <rPh sb="109" eb="111">
      <t>ヒョウジ</t>
    </rPh>
    <phoneticPr fontId="1"/>
  </si>
  <si>
    <t xml:space="preserve">「番号案内一覧」に表示された医療機関について、応需参加機関であり、指定された科目の応需に対応しており、かつ検索時点で該当科目の初期応需が可能であり、かつ該当科目の診療に対応していない場合、該当科目を一目で判別できるように表示できること
</t>
    <rPh sb="99" eb="101">
      <t>ヒトメ</t>
    </rPh>
    <rPh sb="102" eb="104">
      <t>ハンベツ</t>
    </rPh>
    <phoneticPr fontId="1"/>
  </si>
  <si>
    <t xml:space="preserve">「番号案内一覧」に表示された医療機関について、応需参加機関であり、指定された科目の応需に対応しており、かつ検索時点で該当科目の初期応需が不可である場合、該当科目を一目で判別できるように表示できること
</t>
    <rPh sb="68" eb="70">
      <t>フカ</t>
    </rPh>
    <rPh sb="73" eb="75">
      <t>バアイ</t>
    </rPh>
    <rPh sb="81" eb="83">
      <t>ヒトメ</t>
    </rPh>
    <rPh sb="84" eb="86">
      <t>ハンベツ</t>
    </rPh>
    <phoneticPr fontId="1"/>
  </si>
  <si>
    <t xml:space="preserve">「番号案内一覧」に表示された医療機関について、応需参加機関であり、指定された科目の応需に対応していない場合、該当科目を一目で判別できるように表示できること
</t>
    <rPh sb="51" eb="53">
      <t>バアイ</t>
    </rPh>
    <rPh sb="59" eb="61">
      <t>ヒトメ</t>
    </rPh>
    <rPh sb="62" eb="64">
      <t>ハンベツ</t>
    </rPh>
    <phoneticPr fontId="1"/>
  </si>
  <si>
    <t xml:space="preserve">「番号案内一覧」に表示された医療機関について、応需参加機関でない場合、一目で判別できるようにしたうえで、検索時点で診療時間内か、診療時間が終了間近かを判別できるように表示できること
</t>
    <rPh sb="32" eb="34">
      <t>バアイ</t>
    </rPh>
    <rPh sb="35" eb="37">
      <t>ヒトメ</t>
    </rPh>
    <rPh sb="38" eb="40">
      <t>ハンベツ</t>
    </rPh>
    <rPh sb="52" eb="56">
      <t>ケンサクジテン</t>
    </rPh>
    <rPh sb="57" eb="62">
      <t>シンリョウジカンナイ</t>
    </rPh>
    <rPh sb="64" eb="68">
      <t>シンリョウジカン</t>
    </rPh>
    <rPh sb="69" eb="71">
      <t>シュウリョウ</t>
    </rPh>
    <rPh sb="71" eb="73">
      <t>マヂカ</t>
    </rPh>
    <rPh sb="75" eb="77">
      <t>ハンベツ</t>
    </rPh>
    <rPh sb="83" eb="85">
      <t>ヒョウジ</t>
    </rPh>
    <phoneticPr fontId="1"/>
  </si>
  <si>
    <t xml:space="preserve">「三者間案内一覧」に表示された医療機関について、指定した科目の応需に対応しており、かつ検索時点で該当科目の初期応需が可能であり、かつ指定した科目の診療に対応している場合、該当科目を一目で判別できるように表示できること
</t>
    <rPh sb="1" eb="4">
      <t>サンシャカン</t>
    </rPh>
    <rPh sb="24" eb="26">
      <t>シテイ</t>
    </rPh>
    <rPh sb="28" eb="30">
      <t>カモク</t>
    </rPh>
    <rPh sb="31" eb="33">
      <t>オウジュ</t>
    </rPh>
    <rPh sb="34" eb="36">
      <t>タイオウ</t>
    </rPh>
    <rPh sb="43" eb="47">
      <t>ケンサクジテン</t>
    </rPh>
    <rPh sb="48" eb="52">
      <t>ガイトウカモク</t>
    </rPh>
    <rPh sb="53" eb="57">
      <t>ショキオウジュ</t>
    </rPh>
    <rPh sb="58" eb="60">
      <t>カノウ</t>
    </rPh>
    <rPh sb="66" eb="68">
      <t>シテイ</t>
    </rPh>
    <rPh sb="70" eb="72">
      <t>カモク</t>
    </rPh>
    <rPh sb="73" eb="75">
      <t>シンリョウ</t>
    </rPh>
    <rPh sb="76" eb="78">
      <t>タイオウ</t>
    </rPh>
    <rPh sb="82" eb="84">
      <t>バアイ</t>
    </rPh>
    <phoneticPr fontId="1"/>
  </si>
  <si>
    <t xml:space="preserve">「三者間案内一覧」に表示された医療機関について、指定した科目の応需に対応しており、かつ検索時点で該当科目の初期応需が可能であり、かつ指定した科目の診療に対応していない場合、該当科目を一目で判別できるように表示できること
</t>
    <rPh sb="1" eb="4">
      <t>サンシャカン</t>
    </rPh>
    <rPh sb="24" eb="26">
      <t>シテイ</t>
    </rPh>
    <rPh sb="28" eb="30">
      <t>カモク</t>
    </rPh>
    <rPh sb="31" eb="33">
      <t>オウジュ</t>
    </rPh>
    <rPh sb="34" eb="36">
      <t>タイオウ</t>
    </rPh>
    <rPh sb="43" eb="47">
      <t>ケンサクジテン</t>
    </rPh>
    <rPh sb="48" eb="52">
      <t>ガイトウカモク</t>
    </rPh>
    <rPh sb="53" eb="57">
      <t>ショキオウジュ</t>
    </rPh>
    <rPh sb="58" eb="60">
      <t>カノウ</t>
    </rPh>
    <rPh sb="66" eb="68">
      <t>シテイ</t>
    </rPh>
    <rPh sb="70" eb="72">
      <t>カモク</t>
    </rPh>
    <rPh sb="73" eb="75">
      <t>シンリョウ</t>
    </rPh>
    <rPh sb="76" eb="78">
      <t>タイオウ</t>
    </rPh>
    <rPh sb="83" eb="85">
      <t>バアイ</t>
    </rPh>
    <phoneticPr fontId="1"/>
  </si>
  <si>
    <t xml:space="preserve">「三者間案内一覧」に表示された医療機関について、指定した科目の応需に対応しており、かつ検索時点で該当科目の初期応需が不可であり、かつ検索時点で該当科目の三者間応需が可能である場合、該当科目を一目で判別できるように表示できること
</t>
    <rPh sb="1" eb="4">
      <t>サンシャカン</t>
    </rPh>
    <rPh sb="24" eb="26">
      <t>シテイ</t>
    </rPh>
    <rPh sb="28" eb="30">
      <t>カモク</t>
    </rPh>
    <rPh sb="31" eb="33">
      <t>オウジュ</t>
    </rPh>
    <rPh sb="34" eb="36">
      <t>タイオウ</t>
    </rPh>
    <rPh sb="43" eb="47">
      <t>ケンサクジテン</t>
    </rPh>
    <rPh sb="48" eb="52">
      <t>ガイトウカモク</t>
    </rPh>
    <rPh sb="53" eb="57">
      <t>ショキオウジュ</t>
    </rPh>
    <rPh sb="58" eb="60">
      <t>フカ</t>
    </rPh>
    <rPh sb="66" eb="70">
      <t>ケンサクジテン</t>
    </rPh>
    <rPh sb="71" eb="73">
      <t>ガイトウ</t>
    </rPh>
    <rPh sb="73" eb="75">
      <t>カモク</t>
    </rPh>
    <rPh sb="76" eb="81">
      <t>サンシャカンオウジュ</t>
    </rPh>
    <rPh sb="82" eb="84">
      <t>カノウ</t>
    </rPh>
    <rPh sb="87" eb="89">
      <t>バアイ</t>
    </rPh>
    <phoneticPr fontId="1"/>
  </si>
  <si>
    <t xml:space="preserve">「三者間案内一覧」に表示された医療機関について、指定した科目の応需に対応していない場合、該当科目を一目で判別できるように表示できること
</t>
    <rPh sb="24" eb="26">
      <t>シテイ</t>
    </rPh>
    <rPh sb="28" eb="30">
      <t>カモク</t>
    </rPh>
    <rPh sb="31" eb="33">
      <t>オウジュ</t>
    </rPh>
    <rPh sb="34" eb="36">
      <t>タイオウ</t>
    </rPh>
    <rPh sb="41" eb="43">
      <t>バアイ</t>
    </rPh>
    <phoneticPr fontId="1"/>
  </si>
  <si>
    <t xml:space="preserve">検索条件入力で、検索時点以降の日時を指定することで、指定日時に対応可能な医療機関を閲覧する「未来案内一覧」を表示できること
</t>
    <rPh sb="0" eb="4">
      <t>ケンサクジョウケン</t>
    </rPh>
    <rPh sb="4" eb="6">
      <t>ニュウリョク</t>
    </rPh>
    <rPh sb="8" eb="12">
      <t>ケンサクジテン</t>
    </rPh>
    <rPh sb="12" eb="14">
      <t>イコウ</t>
    </rPh>
    <rPh sb="15" eb="17">
      <t>ニチジ</t>
    </rPh>
    <rPh sb="18" eb="20">
      <t>シテイ</t>
    </rPh>
    <rPh sb="26" eb="30">
      <t>シテイニチジ</t>
    </rPh>
    <rPh sb="31" eb="35">
      <t>タイオウカノウ</t>
    </rPh>
    <rPh sb="36" eb="40">
      <t>イリョウキカン</t>
    </rPh>
    <rPh sb="41" eb="43">
      <t>エツラン</t>
    </rPh>
    <rPh sb="46" eb="48">
      <t>ミライ</t>
    </rPh>
    <rPh sb="48" eb="50">
      <t>アンナイ</t>
    </rPh>
    <rPh sb="50" eb="52">
      <t>イチラン</t>
    </rPh>
    <rPh sb="54" eb="56">
      <t>ヒョウジ</t>
    </rPh>
    <phoneticPr fontId="1"/>
  </si>
  <si>
    <t xml:space="preserve">「未来案内一覧」について、応需不参加機関であり、かつ指定した科目が検索時点で診療時間内である医療機関を表示できること
</t>
    <rPh sb="1" eb="3">
      <t>ミライ</t>
    </rPh>
    <rPh sb="3" eb="5">
      <t>アンナイ</t>
    </rPh>
    <rPh sb="5" eb="7">
      <t>イチラン</t>
    </rPh>
    <rPh sb="13" eb="15">
      <t>オウジュ</t>
    </rPh>
    <rPh sb="15" eb="18">
      <t>フサンカ</t>
    </rPh>
    <rPh sb="18" eb="20">
      <t>キカン</t>
    </rPh>
    <rPh sb="26" eb="28">
      <t>シテイ</t>
    </rPh>
    <rPh sb="30" eb="32">
      <t>カモク</t>
    </rPh>
    <rPh sb="33" eb="37">
      <t>ケンサクジテン</t>
    </rPh>
    <rPh sb="38" eb="43">
      <t>シンリョウジカンナイ</t>
    </rPh>
    <rPh sb="46" eb="48">
      <t>イリョウ</t>
    </rPh>
    <rPh sb="48" eb="50">
      <t>キカン</t>
    </rPh>
    <rPh sb="51" eb="53">
      <t>ヒョウジ</t>
    </rPh>
    <phoneticPr fontId="1"/>
  </si>
  <si>
    <t xml:space="preserve">「未来案内一覧」に表示された医療機関について、指定した科目が指定した日時で診療時間内か、診療時間が終了間近かを判別できるように表示できること
</t>
    <rPh sb="1" eb="3">
      <t>ミライ</t>
    </rPh>
    <rPh sb="23" eb="25">
      <t>シテイ</t>
    </rPh>
    <rPh sb="27" eb="29">
      <t>カモク</t>
    </rPh>
    <rPh sb="30" eb="32">
      <t>シテイ</t>
    </rPh>
    <rPh sb="34" eb="36">
      <t>ニチジ</t>
    </rPh>
    <rPh sb="37" eb="39">
      <t>シンリョウ</t>
    </rPh>
    <phoneticPr fontId="1"/>
  </si>
  <si>
    <t xml:space="preserve">「番号案内一覧」、「三者間案内一覧」、「未来案内一覧」で医療機関を複数選択すると、各機関の機関詳細画面を立ち上げると同時に、入力中の問合せ対応票に案内対象機関として即時反映できること
</t>
    <rPh sb="1" eb="3">
      <t>バンゴウ</t>
    </rPh>
    <rPh sb="3" eb="5">
      <t>アンナイ</t>
    </rPh>
    <rPh sb="5" eb="7">
      <t>イチラン</t>
    </rPh>
    <rPh sb="10" eb="13">
      <t>サンシャカン</t>
    </rPh>
    <rPh sb="13" eb="15">
      <t>アンナイ</t>
    </rPh>
    <rPh sb="15" eb="17">
      <t>イチラン</t>
    </rPh>
    <rPh sb="20" eb="24">
      <t>ミライアンナイ</t>
    </rPh>
    <rPh sb="24" eb="26">
      <t>イチラン</t>
    </rPh>
    <rPh sb="28" eb="32">
      <t>イリョウキカン</t>
    </rPh>
    <rPh sb="33" eb="35">
      <t>フクスウ</t>
    </rPh>
    <rPh sb="35" eb="37">
      <t>センタク</t>
    </rPh>
    <rPh sb="41" eb="44">
      <t>カクキカン</t>
    </rPh>
    <rPh sb="45" eb="51">
      <t>キカンショウサイガメン</t>
    </rPh>
    <rPh sb="52" eb="53">
      <t>タ</t>
    </rPh>
    <rPh sb="54" eb="55">
      <t>ア</t>
    </rPh>
    <rPh sb="58" eb="60">
      <t>ドウジ</t>
    </rPh>
    <rPh sb="62" eb="65">
      <t>ニュウリョクチュウ</t>
    </rPh>
    <phoneticPr fontId="1"/>
  </si>
  <si>
    <t xml:space="preserve">一覧に表示された各項目で、医療機関をソートできること
</t>
    <rPh sb="0" eb="2">
      <t>イチラン</t>
    </rPh>
    <rPh sb="3" eb="5">
      <t>ヒョウジ</t>
    </rPh>
    <rPh sb="8" eb="9">
      <t>カク</t>
    </rPh>
    <rPh sb="9" eb="11">
      <t>コウモク</t>
    </rPh>
    <rPh sb="13" eb="17">
      <t>イリョウキカン</t>
    </rPh>
    <phoneticPr fontId="1"/>
  </si>
  <si>
    <t xml:space="preserve">「応需医療機関照会」で保存した問合せ対応票のインプット情報を引用して登録できること
</t>
    <rPh sb="1" eb="3">
      <t>オウジュ</t>
    </rPh>
    <rPh sb="3" eb="5">
      <t>イリョウ</t>
    </rPh>
    <rPh sb="5" eb="7">
      <t>キカン</t>
    </rPh>
    <rPh sb="7" eb="9">
      <t>ショウカイ</t>
    </rPh>
    <rPh sb="11" eb="13">
      <t>ホゾン</t>
    </rPh>
    <rPh sb="15" eb="17">
      <t>トイアワ</t>
    </rPh>
    <rPh sb="18" eb="20">
      <t>タイオウ</t>
    </rPh>
    <rPh sb="20" eb="21">
      <t>ヒョウ</t>
    </rPh>
    <rPh sb="27" eb="29">
      <t>ジョウホウ</t>
    </rPh>
    <rPh sb="30" eb="32">
      <t>インヨウ</t>
    </rPh>
    <rPh sb="34" eb="36">
      <t>トウロク</t>
    </rPh>
    <phoneticPr fontId="1"/>
  </si>
  <si>
    <t xml:space="preserve">問合せ対応票として県民から聞き取った情報を入力し、それを基に応需可能な医療機関を検索できること
</t>
    <rPh sb="9" eb="11">
      <t>ケンミン</t>
    </rPh>
    <rPh sb="13" eb="14">
      <t>キ</t>
    </rPh>
    <rPh sb="15" eb="16">
      <t>ト</t>
    </rPh>
    <rPh sb="18" eb="20">
      <t>ジョウホウ</t>
    </rPh>
    <rPh sb="21" eb="23">
      <t>ニュウリョク</t>
    </rPh>
    <rPh sb="28" eb="29">
      <t>モト</t>
    </rPh>
    <rPh sb="30" eb="32">
      <t>オウジュ</t>
    </rPh>
    <rPh sb="32" eb="34">
      <t>カノウ</t>
    </rPh>
    <rPh sb="35" eb="37">
      <t>イリョウ</t>
    </rPh>
    <rPh sb="37" eb="39">
      <t>キカン</t>
    </rPh>
    <rPh sb="40" eb="42">
      <t>ケンサク</t>
    </rPh>
    <phoneticPr fontId="1"/>
  </si>
  <si>
    <t xml:space="preserve">コールセンターが受け付けた問合せ元の県民の電話番号を問合せ対応票に自動反映できること
</t>
    <rPh sb="8" eb="9">
      <t>ウ</t>
    </rPh>
    <rPh sb="10" eb="11">
      <t>ツ</t>
    </rPh>
    <rPh sb="13" eb="15">
      <t>トイアワ</t>
    </rPh>
    <rPh sb="16" eb="17">
      <t>モト</t>
    </rPh>
    <rPh sb="18" eb="20">
      <t>ケンミン</t>
    </rPh>
    <rPh sb="21" eb="23">
      <t>デンワ</t>
    </rPh>
    <rPh sb="23" eb="25">
      <t>バンゴウ</t>
    </rPh>
    <rPh sb="26" eb="28">
      <t>トイアワ</t>
    </rPh>
    <rPh sb="29" eb="31">
      <t>タイオウ</t>
    </rPh>
    <rPh sb="31" eb="32">
      <t>ヒョウ</t>
    </rPh>
    <rPh sb="33" eb="35">
      <t>ジドウ</t>
    </rPh>
    <rPh sb="35" eb="37">
      <t>ハンエイ</t>
    </rPh>
    <phoneticPr fontId="1"/>
  </si>
  <si>
    <t xml:space="preserve">情報センターで利用するPCに最適化された画面構成を構築すること
</t>
    <rPh sb="0" eb="2">
      <t>ジョウホウ</t>
    </rPh>
    <rPh sb="7" eb="9">
      <t>リヨウ</t>
    </rPh>
    <rPh sb="14" eb="17">
      <t>サイテキカ</t>
    </rPh>
    <rPh sb="20" eb="22">
      <t>ガメン</t>
    </rPh>
    <rPh sb="22" eb="24">
      <t>コウセイ</t>
    </rPh>
    <rPh sb="25" eb="27">
      <t>コウチク</t>
    </rPh>
    <phoneticPr fontId="1"/>
  </si>
  <si>
    <t xml:space="preserve">応需医療機関照会機能と連携し、医療機関の案内と問合せ対応票の入力を同時に行えること
</t>
    <rPh sb="0" eb="6">
      <t>オウジュイリョウキカン</t>
    </rPh>
    <rPh sb="6" eb="8">
      <t>ショウカイ</t>
    </rPh>
    <rPh sb="8" eb="10">
      <t>キノウ</t>
    </rPh>
    <rPh sb="11" eb="13">
      <t>レンケイ</t>
    </rPh>
    <rPh sb="15" eb="19">
      <t>イリョウキカン</t>
    </rPh>
    <rPh sb="20" eb="22">
      <t>アンナイ</t>
    </rPh>
    <rPh sb="23" eb="24">
      <t>ト</t>
    </rPh>
    <rPh sb="24" eb="25">
      <t>ア</t>
    </rPh>
    <rPh sb="26" eb="28">
      <t>タイオウ</t>
    </rPh>
    <rPh sb="28" eb="29">
      <t>ヒョウ</t>
    </rPh>
    <rPh sb="30" eb="32">
      <t>ニュウリョク</t>
    </rPh>
    <rPh sb="33" eb="35">
      <t>ドウジ</t>
    </rPh>
    <rPh sb="36" eb="37">
      <t>オコナ</t>
    </rPh>
    <phoneticPr fontId="1"/>
  </si>
  <si>
    <t xml:space="preserve">ログインしたユーザの名前が、自動的に案内者として表示できること
</t>
    <phoneticPr fontId="1"/>
  </si>
  <si>
    <t xml:space="preserve">現在通話中の電話番号に紐づく過去の履歴のうち、最新の情報が自動的に反映できること
</t>
    <phoneticPr fontId="1"/>
  </si>
  <si>
    <t xml:space="preserve">患者のいる地名が不明な場合は、施設を選択して指定できること
</t>
    <rPh sb="5" eb="7">
      <t>チメイ</t>
    </rPh>
    <rPh sb="18" eb="20">
      <t>センタク</t>
    </rPh>
    <rPh sb="22" eb="24">
      <t>シテイ</t>
    </rPh>
    <phoneticPr fontId="1"/>
  </si>
  <si>
    <t xml:space="preserve">患者の症状を聞き取り、入力します。症状を入力すると、症状と紐づく科目が自動反映できること
</t>
    <rPh sb="11" eb="13">
      <t>ニュウリョク</t>
    </rPh>
    <phoneticPr fontId="1"/>
  </si>
  <si>
    <t xml:space="preserve">・患者の情報を収集し、必要に応じて汎用項目を選択できること
・汎用項目は、汎用項目登録機能から登録できること
</t>
    <rPh sb="11" eb="13">
      <t>ヒツヨウ</t>
    </rPh>
    <rPh sb="14" eb="15">
      <t>オウ</t>
    </rPh>
    <rPh sb="22" eb="24">
      <t>センタク</t>
    </rPh>
    <rPh sb="31" eb="35">
      <t>ハンヨウコウモク</t>
    </rPh>
    <rPh sb="37" eb="39">
      <t>ハンヨウ</t>
    </rPh>
    <rPh sb="39" eb="41">
      <t>コウモク</t>
    </rPh>
    <rPh sb="41" eb="43">
      <t>トウロク</t>
    </rPh>
    <rPh sb="43" eb="45">
      <t>キノウ</t>
    </rPh>
    <rPh sb="47" eb="49">
      <t>トウロク</t>
    </rPh>
    <phoneticPr fontId="1"/>
  </si>
  <si>
    <t xml:space="preserve">入力した情報をもとに、医療機関検索ができ、応需医療機関照会機能を立ち上げできること
</t>
    <rPh sb="0" eb="2">
      <t>ニュウリョク</t>
    </rPh>
    <rPh sb="4" eb="6">
      <t>ジョウホウ</t>
    </rPh>
    <rPh sb="11" eb="17">
      <t>イリョウキカンケンサク</t>
    </rPh>
    <rPh sb="21" eb="27">
      <t>オウジュイリョウキカン</t>
    </rPh>
    <rPh sb="27" eb="29">
      <t>ショウカイ</t>
    </rPh>
    <rPh sb="29" eb="31">
      <t>キノウ</t>
    </rPh>
    <rPh sb="32" eb="33">
      <t>タ</t>
    </rPh>
    <rPh sb="34" eb="35">
      <t>ア</t>
    </rPh>
    <phoneticPr fontId="1"/>
  </si>
  <si>
    <t xml:space="preserve">応需医療機関紹介機能で3つまで選択した医療機関が、案内先として問合せ対応票に自動反映できること
</t>
    <rPh sb="0" eb="10">
      <t>オウジュイリョウキカンショウカイキノウ</t>
    </rPh>
    <rPh sb="15" eb="17">
      <t>センタク</t>
    </rPh>
    <rPh sb="19" eb="23">
      <t>イリョウキカン</t>
    </rPh>
    <rPh sb="25" eb="28">
      <t>アンナイサキ</t>
    </rPh>
    <rPh sb="31" eb="33">
      <t>トイアワ</t>
    </rPh>
    <rPh sb="34" eb="37">
      <t>タイオウヒョウ</t>
    </rPh>
    <rPh sb="38" eb="42">
      <t>ジドウハンエイ</t>
    </rPh>
    <phoneticPr fontId="1"/>
  </si>
  <si>
    <t xml:space="preserve">三者間案内の場合、医療機関へ電話発信すると、交渉ステータスが医療機関ごとに自動反映できること
</t>
    <rPh sb="0" eb="5">
      <t>サンシャカンアンナイ</t>
    </rPh>
    <rPh sb="6" eb="8">
      <t>バアイ</t>
    </rPh>
    <rPh sb="9" eb="13">
      <t>イリョウキカン</t>
    </rPh>
    <rPh sb="14" eb="18">
      <t>デンワハッシン</t>
    </rPh>
    <rPh sb="22" eb="24">
      <t>コウショウ</t>
    </rPh>
    <rPh sb="30" eb="34">
      <t>イリョウキカン</t>
    </rPh>
    <rPh sb="37" eb="41">
      <t>ジドウハンエイ</t>
    </rPh>
    <phoneticPr fontId="1"/>
  </si>
  <si>
    <t xml:space="preserve">県民との通話が終了したら、最終的な案内結果を入力できること
</t>
    <rPh sb="0" eb="2">
      <t>ケンミン</t>
    </rPh>
    <rPh sb="4" eb="6">
      <t>ツウワ</t>
    </rPh>
    <rPh sb="7" eb="9">
      <t>シュウリョウ</t>
    </rPh>
    <rPh sb="13" eb="16">
      <t>サイシュウテキ</t>
    </rPh>
    <rPh sb="17" eb="21">
      <t>アンナイケッカ</t>
    </rPh>
    <rPh sb="22" eb="24">
      <t>ニュウリョク</t>
    </rPh>
    <phoneticPr fontId="1"/>
  </si>
  <si>
    <t xml:space="preserve">情報センターで利用するPCに最適化された画面構成として構築すること
</t>
    <rPh sb="27" eb="29">
      <t>コウチク</t>
    </rPh>
    <phoneticPr fontId="1"/>
  </si>
  <si>
    <t xml:space="preserve">・問合せ対応票として登録した内容を、問合せ日時・対象者の所在地・電話番号等から検索できること
・問合せ対応票検索結果から一件選択すると、該当する問合せ対応票の修正画面を表示できること
</t>
    <rPh sb="48" eb="50">
      <t>トイアワ</t>
    </rPh>
    <rPh sb="51" eb="54">
      <t>タイオウヒョウ</t>
    </rPh>
    <rPh sb="60" eb="62">
      <t>イッケン</t>
    </rPh>
    <rPh sb="62" eb="64">
      <t>センタク</t>
    </rPh>
    <rPh sb="68" eb="70">
      <t>ガイトウ</t>
    </rPh>
    <rPh sb="72" eb="74">
      <t>トイアワ</t>
    </rPh>
    <rPh sb="75" eb="78">
      <t>タイオウヒョウ</t>
    </rPh>
    <rPh sb="79" eb="81">
      <t>シュウセイ</t>
    </rPh>
    <rPh sb="81" eb="83">
      <t>ガメン</t>
    </rPh>
    <rPh sb="84" eb="86">
      <t>ヒョウジ</t>
    </rPh>
    <phoneticPr fontId="1"/>
  </si>
  <si>
    <t xml:space="preserve">・スーパーバイザーの端末から任意のオペレーターの画面を呼び出し、参照及び入力操作ができること
・入力操作において、スーパーバイザー・オペレーター双方とも操作可能であり、スーパーバイザー側で操作する場合も、入力操作に時間がかからない操作性をもつこと
</t>
    <phoneticPr fontId="1"/>
  </si>
  <si>
    <t>・検索結果の一覧にて、応需情報入力の督促回数が多い医療機関を確認できること</t>
    <phoneticPr fontId="1"/>
  </si>
  <si>
    <t xml:space="preserve">・県、救急医療情報センターが、対象年月など指定した基準時点からの未入力日数をもとに、応需情報入力を行っていない医療機関（督促候補の医療機関）を検索し、一覧として表示できること
・検索した結果から督促候補の医療機関を選択し、督促文書登録で設定した内容を選択した通知手段（メール・FAXの両方またはいずれかを選択可）により送信できること
</t>
    <phoneticPr fontId="1"/>
  </si>
  <si>
    <t xml:space="preserve">・県、救急医療情報センターが、応需情報未入力の機関に対して督促を行う際の文書の登録ができること
・登録した文書は、手動督促にてメール送信できること
</t>
    <phoneticPr fontId="1"/>
  </si>
  <si>
    <t xml:space="preserve">・消防本部が和歌山県への搬送先選定や救急医療情報センターが県民へ案内する医療機関を選定する際、和歌山県救急医療情報システムにおける医療機関の応需状況を、一定の条件（地域、科目等）を設定して参照できること（リンク接続）
・搬送を要請する場合の連絡先を表示できること
・和歌山県の近隣地域の消防本部からも三重県内の医療機関の応需情報を参照できること
・ログイン操作なく和歌山県救急医療情報システムの応需状況照会メニューにリンク接続できること（※セキュリティについては要考慮）
</t>
    <rPh sb="124" eb="126">
      <t>ヒョウジ</t>
    </rPh>
    <rPh sb="231" eb="234">
      <t>ヨウコウリョ</t>
    </rPh>
    <phoneticPr fontId="1"/>
  </si>
  <si>
    <t xml:space="preserve">一斉受入要請に対する回答を医療機関が入力できること
</t>
    <rPh sb="18" eb="20">
      <t>ニュウリョク</t>
    </rPh>
    <phoneticPr fontId="1"/>
  </si>
  <si>
    <t xml:space="preserve">・消防本部が搬送を行った場合に、今後の搬送の参考にするために、搬送実績の登録や、過去の実績の修正・削除ができること
・登録した情報は、応需情報モニター、医療状況照会で参照できること
</t>
    <rPh sb="12" eb="14">
      <t>バアイ</t>
    </rPh>
    <rPh sb="16" eb="18">
      <t>コンゴ</t>
    </rPh>
    <phoneticPr fontId="1"/>
  </si>
  <si>
    <t>応需情報として保持している「県民への応需情報公開の有無」が「有」で設定されている医療機関を検索した結果が表示できること</t>
    <rPh sb="0" eb="2">
      <t>オウジュ</t>
    </rPh>
    <rPh sb="2" eb="4">
      <t>ジョウホウ</t>
    </rPh>
    <rPh sb="7" eb="9">
      <t>ホジ</t>
    </rPh>
    <rPh sb="14" eb="16">
      <t>ケンミン</t>
    </rPh>
    <rPh sb="18" eb="20">
      <t>オウジュ</t>
    </rPh>
    <rPh sb="20" eb="22">
      <t>ジョウホウ</t>
    </rPh>
    <rPh sb="22" eb="24">
      <t>コウカイ</t>
    </rPh>
    <rPh sb="25" eb="27">
      <t>ウム</t>
    </rPh>
    <rPh sb="30" eb="31">
      <t>ユウ</t>
    </rPh>
    <rPh sb="33" eb="35">
      <t>セッテイ</t>
    </rPh>
    <rPh sb="40" eb="42">
      <t>イリョウ</t>
    </rPh>
    <rPh sb="42" eb="44">
      <t>キカン</t>
    </rPh>
    <rPh sb="45" eb="47">
      <t>ケンサク</t>
    </rPh>
    <rPh sb="49" eb="51">
      <t>ケッカ</t>
    </rPh>
    <rPh sb="52" eb="54">
      <t>ヒョウジ</t>
    </rPh>
    <phoneticPr fontId="1"/>
  </si>
  <si>
    <t xml:space="preserve">検索結果の一覧画面で外来診療時間に変更があった場合、外来診療時間変更内容を表示するリンクを表示できること
</t>
    <rPh sb="0" eb="2">
      <t>ケンサク</t>
    </rPh>
    <rPh sb="2" eb="4">
      <t>ケッカ</t>
    </rPh>
    <rPh sb="5" eb="7">
      <t>イチラン</t>
    </rPh>
    <rPh sb="7" eb="9">
      <t>ガメン</t>
    </rPh>
    <rPh sb="10" eb="12">
      <t>ガイライ</t>
    </rPh>
    <rPh sb="12" eb="14">
      <t>シンリョウ</t>
    </rPh>
    <rPh sb="14" eb="16">
      <t>ジカン</t>
    </rPh>
    <rPh sb="17" eb="19">
      <t>ヘンコウ</t>
    </rPh>
    <rPh sb="23" eb="25">
      <t>バアイ</t>
    </rPh>
    <rPh sb="26" eb="32">
      <t>ガイライシンリョウジカン</t>
    </rPh>
    <rPh sb="32" eb="34">
      <t>ヘンコウ</t>
    </rPh>
    <rPh sb="34" eb="36">
      <t>ナイヨウ</t>
    </rPh>
    <rPh sb="37" eb="39">
      <t>ヒョウジ</t>
    </rPh>
    <rPh sb="45" eb="47">
      <t>ヒョウジ</t>
    </rPh>
    <phoneticPr fontId="1"/>
  </si>
  <si>
    <t xml:space="preserve">小児科、小児外科等の病院・診療所の一覧を表示できること
</t>
    <phoneticPr fontId="1"/>
  </si>
  <si>
    <t xml:space="preserve">内科、呼吸器科、消化器科等の病院・診療所の一覧を表示できること
</t>
    <rPh sb="0" eb="2">
      <t>ナイカ</t>
    </rPh>
    <rPh sb="3" eb="6">
      <t>コキュウキ</t>
    </rPh>
    <rPh sb="6" eb="7">
      <t>カ</t>
    </rPh>
    <rPh sb="8" eb="10">
      <t>ショウカ</t>
    </rPh>
    <rPh sb="10" eb="11">
      <t>キ</t>
    </rPh>
    <rPh sb="11" eb="12">
      <t>カ</t>
    </rPh>
    <rPh sb="12" eb="13">
      <t>トウ</t>
    </rPh>
    <rPh sb="14" eb="16">
      <t>ビョウイン</t>
    </rPh>
    <rPh sb="17" eb="20">
      <t>シンリョウジョ</t>
    </rPh>
    <rPh sb="21" eb="23">
      <t>イチラン</t>
    </rPh>
    <phoneticPr fontId="1"/>
  </si>
  <si>
    <t xml:space="preserve">外科、整形外科等の病院・診療所の一覧を表示できること
</t>
    <rPh sb="0" eb="2">
      <t>ゲカ</t>
    </rPh>
    <rPh sb="3" eb="5">
      <t>セイケイ</t>
    </rPh>
    <rPh sb="5" eb="7">
      <t>ゲカ</t>
    </rPh>
    <rPh sb="7" eb="8">
      <t>トウ</t>
    </rPh>
    <phoneticPr fontId="1"/>
  </si>
  <si>
    <t xml:space="preserve">産婦人科等の病院・診療所の一覧を表示できること
</t>
    <rPh sb="0" eb="4">
      <t>サンフジンカ</t>
    </rPh>
    <rPh sb="4" eb="5">
      <t>トウ</t>
    </rPh>
    <phoneticPr fontId="1"/>
  </si>
  <si>
    <t xml:space="preserve">眼科、耳鼻咽喉科等の病院・診療所の一覧を表示できること
</t>
    <rPh sb="0" eb="2">
      <t>ガンカ</t>
    </rPh>
    <rPh sb="3" eb="5">
      <t>ジビ</t>
    </rPh>
    <rPh sb="5" eb="7">
      <t>インコウ</t>
    </rPh>
    <rPh sb="7" eb="8">
      <t>カ</t>
    </rPh>
    <rPh sb="8" eb="9">
      <t>トウ</t>
    </rPh>
    <phoneticPr fontId="1"/>
  </si>
  <si>
    <t xml:space="preserve">歯科診療所の一覧を表示できること
</t>
    <rPh sb="0" eb="2">
      <t>シカ</t>
    </rPh>
    <rPh sb="2" eb="4">
      <t>シンリョウ</t>
    </rPh>
    <rPh sb="4" eb="5">
      <t>ジョ</t>
    </rPh>
    <rPh sb="6" eb="8">
      <t>イチラン</t>
    </rPh>
    <phoneticPr fontId="1"/>
  </si>
  <si>
    <t xml:space="preserve">医療機関名（漢字、カナ）の一部をキーワード入力し、該当する機関を医療機関名カナ順に表示できること
</t>
    <rPh sb="0" eb="2">
      <t>イリョウ</t>
    </rPh>
    <rPh sb="2" eb="4">
      <t>キカン</t>
    </rPh>
    <rPh sb="4" eb="5">
      <t>メイ</t>
    </rPh>
    <rPh sb="6" eb="8">
      <t>カンジ</t>
    </rPh>
    <rPh sb="13" eb="15">
      <t>イチブ</t>
    </rPh>
    <rPh sb="21" eb="23">
      <t>ニュウリョク</t>
    </rPh>
    <rPh sb="25" eb="27">
      <t>ガイトウ</t>
    </rPh>
    <rPh sb="29" eb="31">
      <t>キカン</t>
    </rPh>
    <rPh sb="32" eb="34">
      <t>イリョウ</t>
    </rPh>
    <rPh sb="34" eb="36">
      <t>キカン</t>
    </rPh>
    <rPh sb="36" eb="37">
      <t>メイ</t>
    </rPh>
    <rPh sb="39" eb="40">
      <t>ジュン</t>
    </rPh>
    <phoneticPr fontId="1"/>
  </si>
  <si>
    <t xml:space="preserve">医療機関名の一部をキーワード入力し、該当する機関を一覧表示できること
</t>
    <rPh sb="0" eb="2">
      <t>イリョウ</t>
    </rPh>
    <rPh sb="2" eb="4">
      <t>キカン</t>
    </rPh>
    <rPh sb="4" eb="5">
      <t>メイ</t>
    </rPh>
    <rPh sb="6" eb="8">
      <t>イチブ</t>
    </rPh>
    <rPh sb="14" eb="16">
      <t>ニュウリョク</t>
    </rPh>
    <rPh sb="18" eb="20">
      <t>ガイトウ</t>
    </rPh>
    <rPh sb="22" eb="24">
      <t>キカン</t>
    </rPh>
    <rPh sb="25" eb="27">
      <t>イチラン</t>
    </rPh>
    <rPh sb="27" eb="29">
      <t>ヒョウジ</t>
    </rPh>
    <phoneticPr fontId="1"/>
  </si>
  <si>
    <t xml:space="preserve">専門外来、予防接種など医療機能から医療機関を検索できること
</t>
    <rPh sb="0" eb="2">
      <t>センモン</t>
    </rPh>
    <rPh sb="2" eb="4">
      <t>ガイライ</t>
    </rPh>
    <rPh sb="5" eb="7">
      <t>ヨボウ</t>
    </rPh>
    <rPh sb="7" eb="9">
      <t>セッシュ</t>
    </rPh>
    <rPh sb="11" eb="13">
      <t>イリョウ</t>
    </rPh>
    <rPh sb="13" eb="15">
      <t>キノウ</t>
    </rPh>
    <rPh sb="17" eb="19">
      <t>イリョウ</t>
    </rPh>
    <rPh sb="19" eb="21">
      <t>キカン</t>
    </rPh>
    <rPh sb="22" eb="24">
      <t>ケンサク</t>
    </rPh>
    <phoneticPr fontId="1"/>
  </si>
  <si>
    <t xml:space="preserve">三重県内の休日夜間急患センターを一覧表示できること
</t>
    <rPh sb="0" eb="3">
      <t>ミエケン</t>
    </rPh>
    <rPh sb="3" eb="4">
      <t>ナイ</t>
    </rPh>
    <rPh sb="5" eb="7">
      <t>キュウジツ</t>
    </rPh>
    <rPh sb="7" eb="9">
      <t>ヤカン</t>
    </rPh>
    <rPh sb="9" eb="11">
      <t>キュウカン</t>
    </rPh>
    <rPh sb="16" eb="18">
      <t>イチラン</t>
    </rPh>
    <phoneticPr fontId="1"/>
  </si>
  <si>
    <t xml:space="preserve">三重県内の助産所を一覧表示できること
</t>
    <rPh sb="0" eb="2">
      <t>ミエ</t>
    </rPh>
    <rPh sb="2" eb="4">
      <t>ケンナイ</t>
    </rPh>
    <rPh sb="5" eb="7">
      <t>ジョサン</t>
    </rPh>
    <rPh sb="7" eb="8">
      <t>ジョ</t>
    </rPh>
    <rPh sb="9" eb="11">
      <t>イチラン</t>
    </rPh>
    <rPh sb="11" eb="13">
      <t>ヒョウジ</t>
    </rPh>
    <phoneticPr fontId="1"/>
  </si>
  <si>
    <t xml:space="preserve">外国語表示が可能な病院、診療所を検索し、結果を英語で表示できること
</t>
    <rPh sb="0" eb="3">
      <t>ガイコクゴ</t>
    </rPh>
    <rPh sb="3" eb="5">
      <t>ヒョウジ</t>
    </rPh>
    <rPh sb="6" eb="8">
      <t>カノウ</t>
    </rPh>
    <rPh sb="9" eb="11">
      <t>ビョウイン</t>
    </rPh>
    <rPh sb="12" eb="15">
      <t>シンリョウジョ</t>
    </rPh>
    <rPh sb="16" eb="18">
      <t>ケンサク</t>
    </rPh>
    <rPh sb="20" eb="22">
      <t>ケッカ</t>
    </rPh>
    <rPh sb="23" eb="25">
      <t>エイゴ</t>
    </rPh>
    <phoneticPr fontId="1"/>
  </si>
  <si>
    <t xml:space="preserve">三重県内の助産所を英語で一覧表示できること
</t>
    <rPh sb="0" eb="2">
      <t>ミエ</t>
    </rPh>
    <rPh sb="2" eb="4">
      <t>ケンナイ</t>
    </rPh>
    <rPh sb="5" eb="7">
      <t>ジョサン</t>
    </rPh>
    <rPh sb="7" eb="8">
      <t>ジョ</t>
    </rPh>
    <rPh sb="9" eb="11">
      <t>エイゴ</t>
    </rPh>
    <rPh sb="12" eb="14">
      <t>イチラン</t>
    </rPh>
    <phoneticPr fontId="1"/>
  </si>
  <si>
    <t>詳細情報としてその機関のURLを表示できること</t>
    <phoneticPr fontId="1"/>
  </si>
  <si>
    <t>詳細情報としてその機関の外観写真を表示できること</t>
    <phoneticPr fontId="1"/>
  </si>
  <si>
    <t xml:space="preserve">当該期間をかかりつけ医として登録できること
</t>
    <rPh sb="0" eb="2">
      <t>トウガイ</t>
    </rPh>
    <rPh sb="2" eb="4">
      <t>キカン</t>
    </rPh>
    <rPh sb="10" eb="11">
      <t>イ</t>
    </rPh>
    <rPh sb="14" eb="16">
      <t>トウロク</t>
    </rPh>
    <phoneticPr fontId="1"/>
  </si>
  <si>
    <t xml:space="preserve">・医療機関の緯度経度を中心とした周辺地図を表示できること
・医療機関名、所在地、電話番号、交通アクセス情報も表示できること
</t>
    <phoneticPr fontId="1"/>
  </si>
  <si>
    <t>表示掲載期間を事前に登録できること</t>
    <rPh sb="0" eb="2">
      <t>ヒョウジ</t>
    </rPh>
    <rPh sb="2" eb="4">
      <t>ケイサイ</t>
    </rPh>
    <rPh sb="4" eb="6">
      <t>キカン</t>
    </rPh>
    <rPh sb="7" eb="9">
      <t>ジゼン</t>
    </rPh>
    <rPh sb="10" eb="12">
      <t>トウロク</t>
    </rPh>
    <phoneticPr fontId="1"/>
  </si>
  <si>
    <t>ファイルを添付することできること（携帯以外）</t>
    <rPh sb="5" eb="7">
      <t>テンプ</t>
    </rPh>
    <rPh sb="17" eb="19">
      <t>ケイタイ</t>
    </rPh>
    <rPh sb="19" eb="21">
      <t>イガイ</t>
    </rPh>
    <phoneticPr fontId="1"/>
  </si>
  <si>
    <t>県民が問い合わせフォームから送信した内容を、指定したメールアドレス宛に送付できること</t>
    <phoneticPr fontId="1"/>
  </si>
  <si>
    <t xml:space="preserve">救急医療機関参加申請フォームから送信した内容を、指定したメールアドレス宛に送付できること
</t>
    <rPh sb="37" eb="39">
      <t>ソウフ</t>
    </rPh>
    <phoneticPr fontId="1"/>
  </si>
  <si>
    <t xml:space="preserve">リンク集を表示できること
</t>
    <rPh sb="5" eb="7">
      <t>ヒョウジ</t>
    </rPh>
    <phoneticPr fontId="1"/>
  </si>
  <si>
    <t xml:space="preserve">全国のAED設置情報を表示できること
</t>
    <rPh sb="0" eb="2">
      <t>ゼンコク</t>
    </rPh>
    <phoneticPr fontId="1"/>
  </si>
  <si>
    <t>・二次元バーコードや携帯電話向けの検索サイトURLを表示できること
・携帯電話サービスでは下記機能を有していること
 今診てもらえる医療機関をさがす
 あなたのお近くの医療機関をさがす
 名前で医療機関をさがす
 助産所をさがす
 お問い合わせ
 お知らせ</t>
    <phoneticPr fontId="1"/>
  </si>
  <si>
    <t xml:space="preserve">県民それぞれの地域の「救急医療情報センター」の電話番号を表示できること
</t>
    <phoneticPr fontId="1"/>
  </si>
  <si>
    <t>検索基点となる場所を地図より一箇所選択できること</t>
    <phoneticPr fontId="1"/>
  </si>
  <si>
    <t xml:space="preserve">・かかりつけ医、お気に入りの医療機関などを登録しておき、一覧表示できること
・登録したかかりつけ医登録を削除できること
</t>
    <phoneticPr fontId="1"/>
  </si>
  <si>
    <t>・リンク接続時に、三重県救急医療情報システムのログイン情報を引き継いで接続できること※セキュリティについて要考慮</t>
    <rPh sb="53" eb="56">
      <t>ヨウコウリョ</t>
    </rPh>
    <phoneticPr fontId="1"/>
  </si>
  <si>
    <t xml:space="preserve">・医療機関が、地域的な災害発生時に支援情報として症状別に搬送受入が可能な人数を入力できること
・登録した情報は搬送受入れ情報モニター、搬送受入れ情報照会で参照することができ、この情報をもとに消防本部が搬送先を選定できること
</t>
    <rPh sb="39" eb="41">
      <t>ニュウリョク</t>
    </rPh>
    <rPh sb="104" eb="106">
      <t>センテイ</t>
    </rPh>
    <phoneticPr fontId="1"/>
  </si>
  <si>
    <t xml:space="preserve">・県（主として保健所）等が、地域的な災害発生時に、情報入力できない医療機関に代わって、支援情報として医療機関の、症状別の搬送受入可能人数を代行入力できること
・登録した情報は搬送受入れ情報モニター、搬送受入れ情報照会で参照することができ、この情報をもとに消防本部が災害時の搬送先を選定できること
</t>
    <rPh sb="140" eb="142">
      <t>センテイ</t>
    </rPh>
    <phoneticPr fontId="1"/>
  </si>
  <si>
    <t xml:space="preserve">・消防本部が地域的な災害発生時に、医療機関状況を確認して搬送先選定時に利用できること
・医療機関の受入可能人数等の情報を、受入可否に関わらず参照できること
・表示時間を設定することで自動的に新しい情報を表示することができ、また、検索画面とは別の画面（ウィンドウが）でモニター画面を開き、モニター画面を開いたままでも常に最新の情報を参照できること
</t>
    <rPh sb="33" eb="34">
      <t>ジ</t>
    </rPh>
    <rPh sb="35" eb="37">
      <t>リヨウ</t>
    </rPh>
    <rPh sb="140" eb="141">
      <t>ヒラ</t>
    </rPh>
    <phoneticPr fontId="1"/>
  </si>
  <si>
    <t xml:space="preserve">・県・救急医療情報センターが地域的な災害発生時に、医療機関状況を確認・把握するために利用できること
・医療機関の受入可能人数等の情報を、症状別に受入可能かどうかなどの条件を設定して検索できること
</t>
    <phoneticPr fontId="1"/>
  </si>
  <si>
    <t xml:space="preserve">・県・救急医療情報センターが地域的な災害発生時に、医療機関状況（二次医療圏ごとの医療機関数・入力機関数・未入力機関数・入力率・受入可能患者数）を確認・把握するために利用できること
・搬送受入れ情報入力の入力率や合計などを集計したデータを参照することができ、災害対策に活用できること
</t>
    <phoneticPr fontId="1"/>
  </si>
  <si>
    <t xml:space="preserve">・県が、自県の災害状況を通常時・災害・災害支援・警戒・訓練・災害支援訓練モードのいずれかに切り替えができること
</t>
    <phoneticPr fontId="1"/>
  </si>
  <si>
    <t xml:space="preserve">・県、救急医療情報センター、消防本部が行った一斉通報について正しく通報が行われたかを確認できること
・通報先、通報手段、通報内容、通報の送信状況等の履歴を確認できること
</t>
    <rPh sb="77" eb="79">
      <t>カクニン</t>
    </rPh>
    <phoneticPr fontId="1"/>
  </si>
  <si>
    <t xml:space="preserve">・救急医療情報センターが、一斉通報を行う対象のグループの新規登録・情報変更・削除できること
・通報可否・災害自動通報可否を設定できること
</t>
    <rPh sb="61" eb="63">
      <t>セッテイ</t>
    </rPh>
    <phoneticPr fontId="1"/>
  </si>
  <si>
    <t xml:space="preserve">・救急医療情報センターが、一斉通報で使用する本文を予め登録できること
・予め定型文として登録しておくことで、緊急時に簡易に一斉通報できること
</t>
    <rPh sb="58" eb="60">
      <t>カンイ</t>
    </rPh>
    <phoneticPr fontId="1"/>
  </si>
  <si>
    <t xml:space="preserve">・救急医療情報センターが、今年から５年後までの祝日・休日の設定を行うために利用できること
・年末・年始等の休日を設定できること
</t>
    <rPh sb="56" eb="58">
      <t>セッテイ</t>
    </rPh>
    <phoneticPr fontId="1"/>
  </si>
  <si>
    <t xml:space="preserve">・「応需医療機関検索」の検索項目である「町名」「施設名」等について新規登録、変更、削除できること
・「町名」「施設名」等の地図情報の登録、変更、削除できること
・症状を入力することで症状に応じた診療科目または応需科目を自動判定するための症状と科目のマッチングパターンを新規登録、変更、削除できること
</t>
    <phoneticPr fontId="1"/>
  </si>
  <si>
    <t xml:space="preserve">救急医療情報センターが、簡易なEUCツール等により、データベース上の項目・条件を指定して検索及びCSVファイル形式でダウンロードするために利用できること
</t>
    <phoneticPr fontId="1"/>
  </si>
  <si>
    <t xml:space="preserve">救急医療情報センターが、医療機関の医療機能情報などのCSVデータや応需状況の分析等を行うための年月別の統計帳票ファイル（エクセル形式）を 出力し、ダウンロードできること
</t>
    <phoneticPr fontId="1"/>
  </si>
  <si>
    <t xml:space="preserve">・県、救急医療情報センターが、長期休暇時の応需入力についてなどのお知らせを新規登録・内容更新・削除できること
・県民向けトップメニュー用、関係者メニュー用をそれぞれ登録できること
（重要なお知らせも登録可能）
</t>
    <rPh sb="101" eb="103">
      <t>カノウ</t>
    </rPh>
    <phoneticPr fontId="1"/>
  </si>
  <si>
    <t xml:space="preserve">・県、救急医療情報センター、消防本部が、大規模な事故や災害発生時等において、緊急で多数の傷病者を医療機関へ搬送時、通常のお知らせに利用できること
・通報先、通報手段（メール・FAXの両方またはいずれかを選択可）、通報内容等を設定し、一斉通報宛先管理にて登録されている連絡先に通知できること
</t>
    <rPh sb="55" eb="56">
      <t>ジ</t>
    </rPh>
    <rPh sb="57" eb="59">
      <t>ツウジョウ</t>
    </rPh>
    <rPh sb="61" eb="62">
      <t>シ</t>
    </rPh>
    <phoneticPr fontId="1"/>
  </si>
  <si>
    <t xml:space="preserve">一斉通報において送信先とする医療機関等のメールアドレス・FAX番号などの追加・変更・削除できること
</t>
    <rPh sb="0" eb="2">
      <t>イッセイ</t>
    </rPh>
    <rPh sb="2" eb="4">
      <t>ツウホウ</t>
    </rPh>
    <rPh sb="8" eb="10">
      <t>ソウシン</t>
    </rPh>
    <rPh sb="10" eb="11">
      <t>サキ</t>
    </rPh>
    <rPh sb="14" eb="16">
      <t>イリョウ</t>
    </rPh>
    <rPh sb="16" eb="18">
      <t>キカン</t>
    </rPh>
    <rPh sb="18" eb="19">
      <t>トウ</t>
    </rPh>
    <rPh sb="31" eb="33">
      <t>バンゴウ</t>
    </rPh>
    <rPh sb="36" eb="38">
      <t>ツイカ</t>
    </rPh>
    <rPh sb="39" eb="41">
      <t>ヘンコウ</t>
    </rPh>
    <rPh sb="42" eb="44">
      <t>サクジョ</t>
    </rPh>
    <phoneticPr fontId="1"/>
  </si>
  <si>
    <t xml:space="preserve">アクセス件数、利用状況（アクセスしたユーザID、日時、使用したメニュー等）や応需入力状況など統計情報として必要なログを取得できること
</t>
    <rPh sb="4" eb="6">
      <t>ケンスウ</t>
    </rPh>
    <rPh sb="7" eb="9">
      <t>リヨウ</t>
    </rPh>
    <rPh sb="9" eb="11">
      <t>ジョウキョウ</t>
    </rPh>
    <rPh sb="24" eb="26">
      <t>ニチジ</t>
    </rPh>
    <rPh sb="27" eb="29">
      <t>シヨウ</t>
    </rPh>
    <rPh sb="35" eb="36">
      <t>トウ</t>
    </rPh>
    <rPh sb="38" eb="40">
      <t>オウジュ</t>
    </rPh>
    <rPh sb="40" eb="42">
      <t>ニュウリョク</t>
    </rPh>
    <rPh sb="42" eb="44">
      <t>ジョウキョウ</t>
    </rPh>
    <rPh sb="46" eb="48">
      <t>トウケイ</t>
    </rPh>
    <rPh sb="48" eb="50">
      <t>ジョウホウ</t>
    </rPh>
    <rPh sb="53" eb="55">
      <t>ヒツヨウ</t>
    </rPh>
    <rPh sb="59" eb="61">
      <t>シュトク</t>
    </rPh>
    <phoneticPr fontId="1"/>
  </si>
  <si>
    <t xml:space="preserve">・県が、AED 情報の新規登録・更新・削除を行う場合に利用できること
・設置場所情報（施設名、所在地、設置場所、使用可能時間帯など）の新規登録・更新・削除できること
</t>
    <phoneticPr fontId="1"/>
  </si>
  <si>
    <t xml:space="preserve">ユーザ権限を指定して使用可能なメニューのコントロールできること
</t>
    <rPh sb="3" eb="5">
      <t>ケンゲン</t>
    </rPh>
    <rPh sb="6" eb="8">
      <t>シテイ</t>
    </rPh>
    <rPh sb="10" eb="12">
      <t>シヨウ</t>
    </rPh>
    <rPh sb="12" eb="14">
      <t>カノウ</t>
    </rPh>
    <phoneticPr fontId="1"/>
  </si>
  <si>
    <t xml:space="preserve">・救急医療情報センターが、パスワード設定票を表示・印刷できること
・パスワード紛失が発生した場合などに、印刷したパスワード設定票を送付できること
</t>
    <phoneticPr fontId="1"/>
  </si>
  <si>
    <t xml:space="preserve">・全てのシステム利用者が、ログイン時に使用するパスワードを変更できること（セキュリティを考慮し、定期的にパスワード変更の連絡がくること）
</t>
    <rPh sb="29" eb="31">
      <t>ヘンコウ</t>
    </rPh>
    <rPh sb="44" eb="46">
      <t>コウリョ</t>
    </rPh>
    <rPh sb="48" eb="51">
      <t>テイキテキ</t>
    </rPh>
    <rPh sb="57" eb="59">
      <t>ヘンコウ</t>
    </rPh>
    <rPh sb="60" eb="62">
      <t>レンラク</t>
    </rPh>
    <phoneticPr fontId="1"/>
  </si>
  <si>
    <t xml:space="preserve">・他のウェブサイトへ遷移できること
・全国の救急医療情報システム、三重県、県医師会、県歯科医師会、郡市医師会、歯科医師会支部へのリンク先が表示されること
</t>
    <phoneticPr fontId="1"/>
  </si>
  <si>
    <t>必須</t>
    <phoneticPr fontId="1"/>
  </si>
  <si>
    <t>コメント1，2内の文章に太字、赤字、下線等の機能を追加できること</t>
    <phoneticPr fontId="1"/>
  </si>
  <si>
    <t xml:space="preserve">・市町、科目、案内方法を選択し、音声またはFAXで対象の医療機関情報を取得できること
・電話・FAX案内サービスなどの電話番号及び説明を表示できること
</t>
    <phoneticPr fontId="1"/>
  </si>
  <si>
    <t>電話自動応答サービス</t>
    <rPh sb="0" eb="2">
      <t>デンワ</t>
    </rPh>
    <rPh sb="2" eb="4">
      <t>ジドウ</t>
    </rPh>
    <rPh sb="4" eb="6">
      <t>オウトウ</t>
    </rPh>
    <phoneticPr fontId="1"/>
  </si>
  <si>
    <t xml:space="preserve">自動音声案内機能を利用し、住民からの問い合わせを振り分けることができること
</t>
    <rPh sb="13" eb="15">
      <t>ジュウミン</t>
    </rPh>
    <rPh sb="18" eb="19">
      <t>ト</t>
    </rPh>
    <rPh sb="20" eb="21">
      <t>ア</t>
    </rPh>
    <rPh sb="24" eb="25">
      <t>フ</t>
    </rPh>
    <rPh sb="26" eb="27">
      <t>ワ</t>
    </rPh>
    <phoneticPr fontId="1"/>
  </si>
  <si>
    <t xml:space="preserve">応需情報を県民向け機能で一般公開するか否かを設定できること
</t>
    <rPh sb="0" eb="4">
      <t>オウジュジョウホウ</t>
    </rPh>
    <rPh sb="5" eb="7">
      <t>ケンミン</t>
    </rPh>
    <rPh sb="7" eb="8">
      <t>ム</t>
    </rPh>
    <rPh sb="9" eb="11">
      <t>キノウ</t>
    </rPh>
    <rPh sb="12" eb="16">
      <t>イッパンコウカイ</t>
    </rPh>
    <rPh sb="19" eb="20">
      <t>イナ</t>
    </rPh>
    <rPh sb="22" eb="24">
      <t>セッテイ</t>
    </rPh>
    <phoneticPr fontId="1"/>
  </si>
  <si>
    <t>地域災害</t>
    <phoneticPr fontId="1"/>
  </si>
  <si>
    <t>救急医療情報センターが、機関（病院、診療所、歯科診療所、助産所）の新規登録および登録済みの医療機関の基礎項目（医療機関の名称、開設者、管理者、所在地、電話番号、診療科目）の内容を変更できること</t>
    <phoneticPr fontId="1"/>
  </si>
  <si>
    <t xml:space="preserve">・救急医療情報センターが医療機関に代わって、機関情報（連絡担当者、基本情報、医療機関へのアクセス、医療機関内サービス・アメニティ、費用負担等、診療内容、提供保健・医療・介護サービス、医療の実績・結果に関する事項）の入力および申請ができること
・県の申請情報審査で承認された後、情報を県民に公開できること
・機関情報として登録した内容を出力できること
・定期調査期間には、定期報告用のボタンを表示できること
</t>
    <phoneticPr fontId="1"/>
  </si>
  <si>
    <t xml:space="preserve">・医療機関が、自機関の機関情報（連絡担当者、基本情報、医療機関へのアクセス、医療機関内サービス・アメニティ、費用負担等、診療内容、提供保健・医療・介護サービス、医療の実績・結果に関する事項）の入力および申請を行えること
・県の申請情報審査で承認された後、情報を県民に公開できること
・機関情報として登録した内容を出力できること
・定期調査期間には、定期報告用のボタンを表示できること
</t>
    <rPh sb="165" eb="167">
      <t>テイキ</t>
    </rPh>
    <rPh sb="169" eb="171">
      <t>キカン</t>
    </rPh>
    <phoneticPr fontId="1"/>
  </si>
  <si>
    <t xml:space="preserve">・医療機関が、基本の外来受付時間を特定の日のみ変更できること
・県民向け検索業務（あなたのお近くの医療機関を探す、市町別で医療機関を探す）で受付時間を指定して検索する場合に、変更した時間を優先した検索結果を表示できること
・休診情報を設定、日ごとに設定情報を削除できること
</t>
    <rPh sb="94" eb="96">
      <t>ユウセン</t>
    </rPh>
    <phoneticPr fontId="1"/>
  </si>
  <si>
    <t xml:space="preserve">・入力方式が「タイマー応需」の場合、応需情報入力機能にて、当日の応需終了時刻を設定できること
・応需終了時刻には自動で応需対応不可に切り替わること
</t>
    <phoneticPr fontId="1"/>
  </si>
  <si>
    <t xml:space="preserve">・県、救急医療情報センターが、「基礎情報管理」で設定した輪番機関の輪番情報（昼間対応か夜間対応か）の登録・削除・確認ができること
・登録する時間帯のチェックに応じて登録・削除できること
・在宅当番の病院を輪番と同様に一覧で確認できること（輪番のようにカレンダー表示できる）
</t>
    <phoneticPr fontId="1"/>
  </si>
  <si>
    <t xml:space="preserve">・大型連休等にのみ救急対応可能となる医療機関（基礎情報管理の応需区分が「大型連休等のみ救急対応可能機関」の医療機関）について、設定した期間内のみ応需対象となる切替できること
・通常時の診療科目、救急時の応需科目の切替など、通常時と救急時の各々の情報についても記録できること
</t>
    <phoneticPr fontId="1"/>
  </si>
  <si>
    <t xml:space="preserve">・消防本部と医療機関が、輪番機関と輪番時間を確認し、搬送先を選定する際に利用できること
・指定した地域の情報をカレンダー表示し、日付毎に輪番の情報を参照できること
・輪番医療機関を地域で絞り込んで検索・参照できること
</t>
    <rPh sb="34" eb="35">
      <t>サイ</t>
    </rPh>
    <rPh sb="36" eb="38">
      <t>リヨウ</t>
    </rPh>
    <phoneticPr fontId="1"/>
  </si>
  <si>
    <t xml:space="preserve">・応需情報として診療科目と別に応需可能な科目を設定できること（診療科目と応需科目が異なる診療所などでの運用を想定）
※応需可能な科目：急患対応する医師が対応可能な診療科目（専門外であるが診療可能な科目）
</t>
    <phoneticPr fontId="1"/>
  </si>
  <si>
    <t xml:space="preserve">救急医療機関の場合、応需入力状況をもとに検索し、救急医療機関でない医療機関は診療時間帯で検索した結果をまとめて一覧として表示できること
</t>
    <rPh sb="38" eb="40">
      <t>シンリョウ</t>
    </rPh>
    <rPh sb="40" eb="42">
      <t>ジカン</t>
    </rPh>
    <rPh sb="42" eb="43">
      <t>タイ</t>
    </rPh>
    <rPh sb="44" eb="46">
      <t>ケンサク</t>
    </rPh>
    <rPh sb="48" eb="50">
      <t>ケッカ</t>
    </rPh>
    <rPh sb="55" eb="57">
      <t>イチラン</t>
    </rPh>
    <rPh sb="60" eb="62">
      <t>ヒョウジ</t>
    </rPh>
    <phoneticPr fontId="1"/>
  </si>
  <si>
    <t xml:space="preserve">応需または診療可能な医療機関であることに加え、「科目」「特診リソース（CCU,NICU,人口透析等）」「地区」「町名」「施設（駅、学校、観光施設等）」「医療レベル（1次、2次、3次）」の条件を指定した検索ができること
</t>
    <rPh sb="0" eb="2">
      <t>オウジュ</t>
    </rPh>
    <rPh sb="5" eb="7">
      <t>シンリョウ</t>
    </rPh>
    <rPh sb="7" eb="9">
      <t>カノウ</t>
    </rPh>
    <rPh sb="10" eb="12">
      <t>イリョウ</t>
    </rPh>
    <rPh sb="12" eb="14">
      <t>キカン</t>
    </rPh>
    <rPh sb="20" eb="21">
      <t>クワ</t>
    </rPh>
    <rPh sb="28" eb="29">
      <t>トク</t>
    </rPh>
    <rPh sb="29" eb="30">
      <t>ミ</t>
    </rPh>
    <rPh sb="44" eb="46">
      <t>ジンコウ</t>
    </rPh>
    <rPh sb="46" eb="49">
      <t>トウセキナド</t>
    </rPh>
    <rPh sb="56" eb="58">
      <t>チョウメイ</t>
    </rPh>
    <rPh sb="63" eb="64">
      <t>エキ</t>
    </rPh>
    <rPh sb="65" eb="67">
      <t>ガッコウ</t>
    </rPh>
    <rPh sb="68" eb="70">
      <t>カンコウ</t>
    </rPh>
    <rPh sb="70" eb="72">
      <t>シセツ</t>
    </rPh>
    <rPh sb="72" eb="73">
      <t>トウ</t>
    </rPh>
    <rPh sb="76" eb="78">
      <t>イリョウ</t>
    </rPh>
    <rPh sb="83" eb="84">
      <t>ジ</t>
    </rPh>
    <rPh sb="93" eb="95">
      <t>ジョウケン</t>
    </rPh>
    <rPh sb="96" eb="98">
      <t>シテイ</t>
    </rPh>
    <rPh sb="100" eb="102">
      <t>ケンサク</t>
    </rPh>
    <phoneticPr fontId="1"/>
  </si>
  <si>
    <t xml:space="preserve">・県民、医療機関、消防、警察、すくすく号の区分入力ができること
・３者応需や番号応需で３者間対応の場合に医療機関名を入力できること
・医療機関ごとの到着時間を入力できること
</t>
    <phoneticPr fontId="1"/>
  </si>
  <si>
    <t xml:space="preserve">・消防本部が搬送先の選定時に利用できること
・医療機関を選択して、診療科目毎に曜日・時間帯別の担当医の情報を参照できること
</t>
    <rPh sb="10" eb="13">
      <t>センテイジ</t>
    </rPh>
    <rPh sb="14" eb="16">
      <t>リヨウ</t>
    </rPh>
    <phoneticPr fontId="1"/>
  </si>
  <si>
    <t xml:space="preserve">・消防本部が搬送先の選定時に利用できること
・医療機関を選択して、診療科目毎に曜日・時間帯別の担当医の情報を参照できること
</t>
    <phoneticPr fontId="1"/>
  </si>
  <si>
    <t>RFP回答記入欄</t>
    <rPh sb="3" eb="5">
      <t>カイトウ</t>
    </rPh>
    <rPh sb="5" eb="8">
      <t>キニュウラン</t>
    </rPh>
    <phoneticPr fontId="1"/>
  </si>
  <si>
    <t>充足状況</t>
    <rPh sb="0" eb="2">
      <t>ジュウソク</t>
    </rPh>
    <rPh sb="2" eb="4">
      <t>ジョウキョウ</t>
    </rPh>
    <phoneticPr fontId="1"/>
  </si>
  <si>
    <t>備考（前提条件、想定するカスタマイズ内容等）</t>
    <rPh sb="0" eb="2">
      <t>ビコウ</t>
    </rPh>
    <rPh sb="3" eb="5">
      <t>ゼンテイ</t>
    </rPh>
    <rPh sb="5" eb="7">
      <t>ジョウケン</t>
    </rPh>
    <rPh sb="8" eb="10">
      <t>ソウテイ</t>
    </rPh>
    <rPh sb="18" eb="20">
      <t>ナイヨウ</t>
    </rPh>
    <rPh sb="20" eb="21">
      <t>トウ</t>
    </rPh>
    <phoneticPr fontId="1"/>
  </si>
  <si>
    <t>◆機能一覧</t>
    <phoneticPr fontId="1"/>
  </si>
  <si>
    <t>応需情報入力</t>
    <phoneticPr fontId="1"/>
  </si>
  <si>
    <t>応需照会・案内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</si>
</sst>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quot;－&quot;"/>
    <numFmt numFmtId="177" formatCode="&quot;(&quot;0%&quot;)   &quot;;[Red]\-&quot;(&quot;0%&quot;)   &quot;;&quot;－    &quot;"/>
    <numFmt numFmtId="178" formatCode="&quot;(&quot;0.00%&quot;)   &quot;;[Red]\-&quot;(&quot;0.00%&quot;)   &quot;;&quot;－    &quot;"/>
    <numFmt numFmtId="179" formatCode="0.00%;[Red]\-0.00%;&quot;－&quot;"/>
  </numFmts>
  <fonts count="13" x14ac:knownFonts="1">
    <font>
      <sz val="11"/>
      <color theme="1"/>
      <name val="ＭＳ Ｐゴシック"/>
      <family val="2"/>
      <charset val="128"/>
      <scheme val="minor"/>
    </font>
    <font>
      <sz val="6"/>
      <name val="ＭＳ Ｐゴシック"/>
      <family val="2"/>
      <charset val="128"/>
      <scheme val="minor"/>
    </font>
    <font>
      <sz val="11"/>
      <color theme="0"/>
      <name val="ＭＳ ゴシック"/>
      <family val="3"/>
      <charset val="128"/>
    </font>
    <font>
      <sz val="11"/>
      <name val="ＭＳ ゴシック"/>
      <family val="3"/>
      <charset val="128"/>
    </font>
    <font>
      <b/>
      <sz val="14"/>
      <name val="ＭＳ Ｐゴシック"/>
      <family val="3"/>
      <charset val="128"/>
    </font>
    <font>
      <sz val="11"/>
      <name val="ＭＳ 明朝"/>
      <family val="1"/>
      <charset val="128"/>
    </font>
    <font>
      <sz val="10.5"/>
      <name val="ＭＳ ゴシック"/>
      <family val="3"/>
      <charset val="128"/>
    </font>
    <font>
      <sz val="11"/>
      <color indexed="81"/>
      <name val="ＭＳ Ｐゴシック"/>
      <family val="3"/>
      <charset val="128"/>
    </font>
    <font>
      <sz val="11"/>
      <color rgb="FF0000FF"/>
      <name val="ＭＳ ゴシック"/>
      <family val="3"/>
      <charset val="128"/>
    </font>
    <font>
      <b/>
      <sz val="12"/>
      <name val="ＭＳ ゴシック"/>
      <family val="3"/>
      <charset val="128"/>
    </font>
    <font>
      <sz val="10"/>
      <name val="Arial"/>
      <family val="2"/>
    </font>
    <font>
      <sz val="11"/>
      <color theme="1"/>
      <name val="ＭＳ Ｐゴシック"/>
      <family val="2"/>
      <charset val="128"/>
      <scheme val="minor"/>
    </font>
    <font>
      <sz val="11"/>
      <color theme="1"/>
      <name val="ＭＳ 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0">
    <xf numFmtId="0" fontId="0" fillId="0" borderId="0">
      <alignment vertical="center"/>
    </xf>
    <xf numFmtId="176" fontId="3" fillId="0" borderId="0">
      <alignment vertical="top"/>
    </xf>
    <xf numFmtId="177" fontId="3" fillId="0" borderId="0" applyFont="0" applyFill="0" applyBorder="0" applyAlignment="0" applyProtection="0"/>
    <xf numFmtId="178" fontId="3" fillId="0" borderId="0" applyFont="0" applyFill="0" applyBorder="0" applyAlignment="0" applyProtection="0">
      <alignment vertical="top"/>
    </xf>
    <xf numFmtId="179" fontId="3" fillId="0" borderId="0" applyFont="0" applyFill="0" applyBorder="0" applyAlignment="0" applyProtection="0"/>
    <xf numFmtId="0" fontId="4" fillId="0" borderId="0" applyFill="0" applyBorder="0" applyProtection="0"/>
    <xf numFmtId="0" fontId="5" fillId="0" borderId="0" applyNumberFormat="0" applyFont="0" applyFill="0" applyBorder="0">
      <alignment horizontal="left" vertical="top" wrapText="1"/>
    </xf>
    <xf numFmtId="0" fontId="6" fillId="0" borderId="0"/>
    <xf numFmtId="0" fontId="10" fillId="0" borderId="0"/>
    <xf numFmtId="38" fontId="1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6" xfId="0" applyFont="1" applyFill="1" applyBorder="1" applyAlignment="1">
      <alignment vertical="top" wrapText="1"/>
    </xf>
    <xf numFmtId="0" fontId="3" fillId="0" borderId="5" xfId="0" applyFont="1" applyBorder="1" applyAlignment="1">
      <alignment vertical="top" wrapText="1"/>
    </xf>
    <xf numFmtId="0" fontId="3" fillId="0" borderId="5" xfId="0" applyFont="1" applyFill="1" applyBorder="1" applyAlignment="1">
      <alignment vertical="top" wrapText="1"/>
    </xf>
    <xf numFmtId="0" fontId="3" fillId="0" borderId="4" xfId="0" applyFont="1" applyBorder="1" applyAlignment="1">
      <alignment vertical="top" wrapText="1"/>
    </xf>
    <xf numFmtId="0" fontId="3" fillId="0" borderId="4" xfId="0" applyFont="1" applyBorder="1">
      <alignment vertical="center"/>
    </xf>
    <xf numFmtId="0" fontId="3" fillId="0" borderId="6" xfId="0" applyFont="1" applyBorder="1" applyAlignment="1">
      <alignment vertical="top" wrapText="1"/>
    </xf>
    <xf numFmtId="0" fontId="3" fillId="0" borderId="0" xfId="0" applyFont="1" applyBorder="1">
      <alignment vertical="center"/>
    </xf>
    <xf numFmtId="0" fontId="3" fillId="0" borderId="3" xfId="0" applyFont="1" applyFill="1" applyBorder="1"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center" vertical="center"/>
    </xf>
    <xf numFmtId="0" fontId="8" fillId="0" borderId="0" xfId="0" applyFont="1">
      <alignment vertical="center"/>
    </xf>
    <xf numFmtId="0" fontId="8" fillId="0" borderId="0" xfId="0" applyFont="1" applyFill="1">
      <alignment vertical="center"/>
    </xf>
    <xf numFmtId="0" fontId="9" fillId="0" borderId="0" xfId="0" applyFont="1" applyAlignment="1">
      <alignment vertical="top"/>
    </xf>
    <xf numFmtId="0" fontId="3" fillId="0" borderId="0" xfId="0" applyFont="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left" vertical="top"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0" borderId="1" xfId="0" applyFont="1" applyBorder="1">
      <alignment vertical="center"/>
    </xf>
    <xf numFmtId="0" fontId="3" fillId="0" borderId="1" xfId="0" applyFont="1" applyFill="1" applyBorder="1">
      <alignment vertical="center"/>
    </xf>
    <xf numFmtId="0" fontId="8" fillId="0" borderId="1" xfId="0" applyFont="1" applyBorder="1">
      <alignment vertical="center"/>
    </xf>
    <xf numFmtId="0" fontId="3" fillId="0" borderId="1" xfId="0" applyFont="1" applyBorder="1" applyAlignment="1">
      <alignment horizontal="center" vertical="center"/>
    </xf>
    <xf numFmtId="0" fontId="12" fillId="0" borderId="1" xfId="0" applyFont="1" applyBorder="1" applyAlignment="1">
      <alignment vertical="top" wrapText="1"/>
    </xf>
    <xf numFmtId="0" fontId="3" fillId="0" borderId="5" xfId="0" applyFont="1" applyBorder="1" applyAlignment="1">
      <alignment horizontal="left" vertical="top" wrapText="1"/>
    </xf>
    <xf numFmtId="0" fontId="12" fillId="0" borderId="1" xfId="0" applyFont="1" applyFill="1" applyBorder="1" applyAlignment="1">
      <alignment vertical="top" wrapText="1"/>
    </xf>
    <xf numFmtId="0" fontId="12" fillId="3" borderId="1" xfId="0" applyFont="1" applyFill="1" applyBorder="1" applyAlignment="1">
      <alignment horizontal="left" vertical="top" wrapText="1"/>
    </xf>
    <xf numFmtId="0" fontId="12" fillId="0" borderId="1" xfId="0" applyFont="1" applyBorder="1" applyAlignment="1">
      <alignment horizontal="center" vertical="center" wrapText="1"/>
    </xf>
    <xf numFmtId="0" fontId="12" fillId="3" borderId="1"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12" fillId="0" borderId="1" xfId="0" applyFont="1" applyBorder="1" applyAlignment="1">
      <alignment vertical="center" wrapText="1"/>
    </xf>
    <xf numFmtId="0" fontId="3" fillId="0" borderId="3" xfId="0" applyFont="1" applyFill="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3" xfId="0" applyFont="1" applyBorder="1" applyAlignment="1">
      <alignment vertical="top" wrapText="1"/>
    </xf>
    <xf numFmtId="0" fontId="3" fillId="0" borderId="6" xfId="0" applyFont="1" applyFill="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7" xfId="0" applyFont="1" applyFill="1" applyBorder="1" applyAlignment="1">
      <alignment vertical="top" wrapText="1"/>
    </xf>
    <xf numFmtId="0" fontId="3" fillId="0" borderId="6" xfId="0" applyFont="1" applyFill="1" applyBorder="1" applyAlignment="1">
      <alignment vertical="top" wrapText="1"/>
    </xf>
    <xf numFmtId="0" fontId="3" fillId="0" borderId="9" xfId="0" applyFont="1" applyFill="1" applyBorder="1" applyAlignment="1">
      <alignment vertical="top" wrapText="1"/>
    </xf>
    <xf numFmtId="0" fontId="12" fillId="3" borderId="1" xfId="0" applyFont="1" applyFill="1" applyBorder="1" applyAlignment="1">
      <alignment vertical="center" wrapText="1"/>
    </xf>
    <xf numFmtId="0" fontId="3" fillId="0" borderId="10" xfId="0" applyFont="1" applyBorder="1" applyAlignment="1">
      <alignment vertical="top"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0" borderId="5"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Border="1" applyAlignment="1">
      <alignment horizontal="center" vertical="top" wrapText="1"/>
    </xf>
    <xf numFmtId="0" fontId="3" fillId="0" borderId="4" xfId="0" applyFont="1" applyBorder="1" applyAlignment="1">
      <alignment horizontal="center" vertical="top" wrapText="1"/>
    </xf>
    <xf numFmtId="0" fontId="3" fillId="0" borderId="11" xfId="0" applyFont="1" applyBorder="1" applyAlignment="1">
      <alignment horizontal="center" vertical="top" wrapText="1"/>
    </xf>
    <xf numFmtId="0" fontId="3" fillId="0" borderId="10" xfId="0" applyFont="1" applyBorder="1" applyAlignment="1">
      <alignment horizontal="center" vertical="top" wrapText="1"/>
    </xf>
    <xf numFmtId="0" fontId="3" fillId="0" borderId="5" xfId="0" applyFont="1"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7" xfId="0" applyFont="1" applyFill="1" applyBorder="1" applyAlignment="1">
      <alignment vertical="top" wrapText="1"/>
    </xf>
    <xf numFmtId="0" fontId="3" fillId="0" borderId="8" xfId="0" applyFont="1" applyFill="1" applyBorder="1" applyAlignment="1">
      <alignment vertical="top" wrapText="1"/>
    </xf>
    <xf numFmtId="0" fontId="3" fillId="0" borderId="6" xfId="0" applyFont="1" applyFill="1" applyBorder="1" applyAlignment="1">
      <alignment vertical="top" wrapText="1"/>
    </xf>
    <xf numFmtId="0" fontId="3" fillId="0" borderId="4" xfId="0" applyFont="1" applyFill="1" applyBorder="1" applyAlignment="1">
      <alignment vertical="top" wrapText="1"/>
    </xf>
    <xf numFmtId="0" fontId="3" fillId="0" borderId="9" xfId="0" applyFont="1" applyFill="1" applyBorder="1" applyAlignment="1">
      <alignment vertical="top" wrapText="1"/>
    </xf>
    <xf numFmtId="0" fontId="3" fillId="0" borderId="10" xfId="0" applyFont="1" applyFill="1" applyBorder="1" applyAlignment="1">
      <alignment vertical="top" wrapText="1"/>
    </xf>
    <xf numFmtId="0" fontId="3" fillId="0" borderId="13" xfId="0" applyFont="1" applyBorder="1" applyAlignment="1">
      <alignment horizontal="center" vertical="top" wrapText="1"/>
    </xf>
    <xf numFmtId="0" fontId="3" fillId="0" borderId="8" xfId="0" applyFont="1" applyBorder="1" applyAlignment="1">
      <alignment horizontal="center" vertical="top" wrapText="1"/>
    </xf>
    <xf numFmtId="0" fontId="12" fillId="0" borderId="1" xfId="0" applyFont="1" applyFill="1" applyBorder="1" applyAlignment="1">
      <alignment vertical="center" wrapText="1"/>
    </xf>
    <xf numFmtId="38" fontId="12" fillId="0" borderId="1" xfId="9" applyFont="1" applyFill="1" applyBorder="1" applyAlignment="1">
      <alignment horizontal="left" vertical="top" wrapText="1"/>
    </xf>
    <xf numFmtId="0" fontId="12" fillId="0" borderId="1" xfId="0" applyFont="1" applyBorder="1" applyAlignment="1">
      <alignment vertical="center"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cellXfs>
  <cellStyles count="10">
    <cellStyle name="パーセント()" xfId="2" xr:uid="{00000000-0005-0000-0000-000000000000}"/>
    <cellStyle name="パーセント(0.00)" xfId="3" xr:uid="{00000000-0005-0000-0000-000001000000}"/>
    <cellStyle name="パーセント[0.00]" xfId="4" xr:uid="{00000000-0005-0000-0000-000002000000}"/>
    <cellStyle name="桁区切り" xfId="9" builtinId="6"/>
    <cellStyle name="見出し１" xfId="5" xr:uid="{00000000-0005-0000-0000-000004000000}"/>
    <cellStyle name="折り返し" xfId="6" xr:uid="{00000000-0005-0000-0000-000005000000}"/>
    <cellStyle name="標準" xfId="0" builtinId="0"/>
    <cellStyle name="標準 2" xfId="1" xr:uid="{00000000-0005-0000-0000-000007000000}"/>
    <cellStyle name="標準 3" xfId="8" xr:uid="{00000000-0005-0000-0000-000008000000}"/>
    <cellStyle name="標準 5" xfId="7" xr:uid="{00000000-0005-0000-0000-000009000000}"/>
  </cellStyles>
  <dxfs count="2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ohmatsu Proposal Template_J_20160420">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n-lt"/>
            <a:ea typeface="+mn-ea"/>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29395-E8CA-4799-B6BB-A10D3C0BC021}">
  <sheetPr>
    <pageSetUpPr fitToPage="1"/>
  </sheetPr>
  <dimension ref="A1:M157"/>
  <sheetViews>
    <sheetView showGridLines="0" tabSelected="1" view="pageBreakPreview" zoomScale="87" zoomScaleNormal="85" zoomScaleSheetLayoutView="87" workbookViewId="0"/>
  </sheetViews>
  <sheetFormatPr defaultColWidth="9" defaultRowHeight="13.5" x14ac:dyDescent="0.15"/>
  <cols>
    <col min="1" max="1" width="2.125" style="1" customWidth="1"/>
    <col min="2" max="3" width="8.5" style="11" customWidth="1"/>
    <col min="4" max="4" width="8.5" style="12" customWidth="1"/>
    <col min="5" max="5" width="7.375" style="1" customWidth="1"/>
    <col min="6" max="6" width="31.75" style="17" bestFit="1" customWidth="1"/>
    <col min="7" max="7" width="69.125" style="17" customWidth="1"/>
    <col min="8" max="8" width="6.25" style="13" customWidth="1"/>
    <col min="9" max="11" width="7.25" style="13" customWidth="1"/>
    <col min="12" max="12" width="15" style="1" customWidth="1"/>
    <col min="13" max="13" width="73.5" style="1" customWidth="1"/>
    <col min="14" max="16384" width="9" style="1"/>
  </cols>
  <sheetData>
    <row r="1" spans="1:13" ht="14.25" x14ac:dyDescent="0.15">
      <c r="B1" s="16" t="s">
        <v>272</v>
      </c>
    </row>
    <row r="2" spans="1:13" ht="14.25" x14ac:dyDescent="0.15">
      <c r="B2" s="16"/>
    </row>
    <row r="3" spans="1:13" ht="14.25" x14ac:dyDescent="0.15">
      <c r="B3" s="16"/>
    </row>
    <row r="4" spans="1:13" ht="14.25" x14ac:dyDescent="0.15">
      <c r="B4" s="16"/>
    </row>
    <row r="5" spans="1:13" ht="14.25" x14ac:dyDescent="0.15">
      <c r="B5" s="16"/>
    </row>
    <row r="6" spans="1:13" s="18" customFormat="1" x14ac:dyDescent="0.15">
      <c r="B6" s="52" t="s">
        <v>23</v>
      </c>
      <c r="C6" s="52"/>
      <c r="D6" s="52"/>
      <c r="E6" s="52" t="s">
        <v>30</v>
      </c>
      <c r="F6" s="52" t="s">
        <v>108</v>
      </c>
      <c r="G6" s="52" t="s">
        <v>114</v>
      </c>
      <c r="H6" s="52" t="s">
        <v>109</v>
      </c>
      <c r="I6" s="52" t="s">
        <v>72</v>
      </c>
      <c r="J6" s="52"/>
      <c r="K6" s="53"/>
      <c r="L6" s="52" t="s">
        <v>269</v>
      </c>
      <c r="M6" s="52"/>
    </row>
    <row r="7" spans="1:13" s="18" customFormat="1" x14ac:dyDescent="0.15">
      <c r="B7" s="20" t="s">
        <v>116</v>
      </c>
      <c r="C7" s="20" t="s">
        <v>117</v>
      </c>
      <c r="D7" s="20" t="s">
        <v>118</v>
      </c>
      <c r="E7" s="52"/>
      <c r="F7" s="52"/>
      <c r="G7" s="52"/>
      <c r="H7" s="52"/>
      <c r="I7" s="21" t="s">
        <v>110</v>
      </c>
      <c r="J7" s="21" t="s">
        <v>111</v>
      </c>
      <c r="K7" s="22" t="s">
        <v>73</v>
      </c>
      <c r="L7" s="37" t="s">
        <v>270</v>
      </c>
      <c r="M7" s="37" t="s">
        <v>271</v>
      </c>
    </row>
    <row r="8" spans="1:13" ht="78.75" customHeight="1" x14ac:dyDescent="0.15">
      <c r="A8" s="2"/>
      <c r="B8" s="3" t="s">
        <v>81</v>
      </c>
      <c r="C8" s="63" t="s">
        <v>76</v>
      </c>
      <c r="D8" s="54" t="s">
        <v>64</v>
      </c>
      <c r="E8" s="26">
        <f>ROW()-ROW($E$7)</f>
        <v>1</v>
      </c>
      <c r="F8" s="38" t="s">
        <v>12</v>
      </c>
      <c r="G8" s="34" t="s">
        <v>255</v>
      </c>
      <c r="H8" s="31" t="s">
        <v>69</v>
      </c>
      <c r="I8" s="31" t="s">
        <v>69</v>
      </c>
      <c r="J8" s="31" t="s">
        <v>112</v>
      </c>
      <c r="K8" s="31" t="s">
        <v>112</v>
      </c>
      <c r="L8" s="23"/>
      <c r="M8" s="23"/>
    </row>
    <row r="9" spans="1:13" s="2" customFormat="1" ht="108" x14ac:dyDescent="0.15">
      <c r="B9" s="3"/>
      <c r="C9" s="61"/>
      <c r="D9" s="54"/>
      <c r="E9" s="26">
        <f t="shared" ref="E9:E62" si="0">ROW()-ROW($E$7)</f>
        <v>2</v>
      </c>
      <c r="F9" s="72" t="s">
        <v>26</v>
      </c>
      <c r="G9" s="73" t="s">
        <v>257</v>
      </c>
      <c r="H9" s="31" t="s">
        <v>69</v>
      </c>
      <c r="I9" s="31" t="s">
        <v>69</v>
      </c>
      <c r="J9" s="31" t="s">
        <v>112</v>
      </c>
      <c r="K9" s="31" t="s">
        <v>112</v>
      </c>
      <c r="L9" s="24"/>
      <c r="M9" s="24"/>
    </row>
    <row r="10" spans="1:13" ht="108" x14ac:dyDescent="0.15">
      <c r="A10" s="2"/>
      <c r="B10" s="3"/>
      <c r="C10" s="61"/>
      <c r="D10" s="54"/>
      <c r="E10" s="26">
        <f t="shared" si="0"/>
        <v>3</v>
      </c>
      <c r="F10" s="38" t="s">
        <v>86</v>
      </c>
      <c r="G10" s="34" t="s">
        <v>256</v>
      </c>
      <c r="H10" s="31" t="s">
        <v>69</v>
      </c>
      <c r="I10" s="31" t="s">
        <v>69</v>
      </c>
      <c r="J10" s="31" t="s">
        <v>112</v>
      </c>
      <c r="K10" s="31" t="s">
        <v>112</v>
      </c>
      <c r="L10" s="23"/>
      <c r="M10" s="23"/>
    </row>
    <row r="11" spans="1:13" ht="72" customHeight="1" x14ac:dyDescent="0.15">
      <c r="A11" s="2"/>
      <c r="B11" s="3"/>
      <c r="C11" s="61"/>
      <c r="D11" s="54"/>
      <c r="E11" s="26">
        <f t="shared" si="0"/>
        <v>4</v>
      </c>
      <c r="F11" s="38" t="s">
        <v>13</v>
      </c>
      <c r="G11" s="34" t="s">
        <v>119</v>
      </c>
      <c r="H11" s="31" t="s">
        <v>70</v>
      </c>
      <c r="I11" s="31" t="s">
        <v>69</v>
      </c>
      <c r="J11" s="31" t="s">
        <v>112</v>
      </c>
      <c r="K11" s="31" t="s">
        <v>112</v>
      </c>
      <c r="L11" s="23"/>
      <c r="M11" s="23"/>
    </row>
    <row r="12" spans="1:13" ht="57.75" customHeight="1" x14ac:dyDescent="0.15">
      <c r="A12" s="2"/>
      <c r="B12" s="3"/>
      <c r="C12" s="61"/>
      <c r="D12" s="54"/>
      <c r="E12" s="26">
        <f t="shared" si="0"/>
        <v>5</v>
      </c>
      <c r="F12" s="38" t="s">
        <v>14</v>
      </c>
      <c r="G12" s="34" t="s">
        <v>120</v>
      </c>
      <c r="H12" s="31" t="s">
        <v>248</v>
      </c>
      <c r="I12" s="31" t="s">
        <v>69</v>
      </c>
      <c r="J12" s="31" t="s">
        <v>112</v>
      </c>
      <c r="K12" s="31" t="s">
        <v>112</v>
      </c>
      <c r="L12" s="23"/>
      <c r="M12" s="23"/>
    </row>
    <row r="13" spans="1:13" ht="81" x14ac:dyDescent="0.15">
      <c r="A13" s="2"/>
      <c r="B13" s="3"/>
      <c r="C13" s="61"/>
      <c r="D13" s="55" t="s">
        <v>65</v>
      </c>
      <c r="E13" s="26">
        <f t="shared" si="0"/>
        <v>6</v>
      </c>
      <c r="F13" s="38" t="s">
        <v>28</v>
      </c>
      <c r="G13" s="34" t="s">
        <v>258</v>
      </c>
      <c r="H13" s="31" t="s">
        <v>69</v>
      </c>
      <c r="I13" s="31" t="s">
        <v>69</v>
      </c>
      <c r="J13" s="31" t="s">
        <v>112</v>
      </c>
      <c r="K13" s="31" t="s">
        <v>112</v>
      </c>
      <c r="L13" s="23"/>
      <c r="M13" s="23"/>
    </row>
    <row r="14" spans="1:13" ht="93.75" customHeight="1" x14ac:dyDescent="0.15">
      <c r="A14" s="2"/>
      <c r="B14" s="3"/>
      <c r="C14" s="61"/>
      <c r="D14" s="54"/>
      <c r="E14" s="26">
        <f t="shared" si="0"/>
        <v>7</v>
      </c>
      <c r="F14" s="38" t="s">
        <v>27</v>
      </c>
      <c r="G14" s="34" t="s">
        <v>121</v>
      </c>
      <c r="H14" s="31" t="s">
        <v>69</v>
      </c>
      <c r="I14" s="31" t="s">
        <v>69</v>
      </c>
      <c r="J14" s="31" t="s">
        <v>112</v>
      </c>
      <c r="K14" s="31" t="s">
        <v>112</v>
      </c>
      <c r="L14" s="23"/>
      <c r="M14" s="23"/>
    </row>
    <row r="15" spans="1:13" ht="63.75" customHeight="1" x14ac:dyDescent="0.15">
      <c r="A15" s="2"/>
      <c r="B15" s="3"/>
      <c r="C15" s="61"/>
      <c r="D15" s="54"/>
      <c r="E15" s="26">
        <f t="shared" si="0"/>
        <v>8</v>
      </c>
      <c r="F15" s="38" t="s">
        <v>29</v>
      </c>
      <c r="G15" s="34" t="s">
        <v>122</v>
      </c>
      <c r="H15" s="31" t="s">
        <v>69</v>
      </c>
      <c r="I15" s="31" t="s">
        <v>69</v>
      </c>
      <c r="J15" s="31" t="s">
        <v>112</v>
      </c>
      <c r="K15" s="31" t="s">
        <v>112</v>
      </c>
      <c r="L15" s="23"/>
      <c r="M15" s="23"/>
    </row>
    <row r="16" spans="1:13" ht="40.5" x14ac:dyDescent="0.15">
      <c r="A16" s="2"/>
      <c r="B16" s="3"/>
      <c r="C16" s="4"/>
      <c r="D16" s="54"/>
      <c r="E16" s="26">
        <f t="shared" si="0"/>
        <v>9</v>
      </c>
      <c r="F16" s="74" t="s">
        <v>63</v>
      </c>
      <c r="G16" s="27" t="s">
        <v>123</v>
      </c>
      <c r="H16" s="31" t="s">
        <v>69</v>
      </c>
      <c r="I16" s="31" t="s">
        <v>69</v>
      </c>
      <c r="J16" s="31" t="s">
        <v>112</v>
      </c>
      <c r="K16" s="31" t="s">
        <v>112</v>
      </c>
      <c r="L16" s="23"/>
      <c r="M16" s="23"/>
    </row>
    <row r="17" spans="1:13" ht="40.5" x14ac:dyDescent="0.15">
      <c r="A17" s="2"/>
      <c r="B17" s="3"/>
      <c r="C17" s="4"/>
      <c r="D17" s="54"/>
      <c r="E17" s="26">
        <f t="shared" si="0"/>
        <v>10</v>
      </c>
      <c r="F17" s="74"/>
      <c r="G17" s="27" t="s">
        <v>124</v>
      </c>
      <c r="H17" s="31" t="s">
        <v>69</v>
      </c>
      <c r="I17" s="31" t="s">
        <v>69</v>
      </c>
      <c r="J17" s="31" t="s">
        <v>112</v>
      </c>
      <c r="K17" s="31" t="s">
        <v>112</v>
      </c>
      <c r="L17" s="23"/>
      <c r="M17" s="23"/>
    </row>
    <row r="18" spans="1:13" ht="108" x14ac:dyDescent="0.15">
      <c r="A18" s="2"/>
      <c r="B18" s="3"/>
      <c r="C18" s="4"/>
      <c r="D18" s="54"/>
      <c r="E18" s="26">
        <f t="shared" si="0"/>
        <v>11</v>
      </c>
      <c r="F18" s="74"/>
      <c r="G18" s="27" t="s">
        <v>125</v>
      </c>
      <c r="H18" s="31" t="s">
        <v>69</v>
      </c>
      <c r="I18" s="31" t="s">
        <v>69</v>
      </c>
      <c r="J18" s="31" t="s">
        <v>112</v>
      </c>
      <c r="K18" s="31" t="s">
        <v>112</v>
      </c>
      <c r="L18" s="23"/>
      <c r="M18" s="23"/>
    </row>
    <row r="19" spans="1:13" ht="54" x14ac:dyDescent="0.15">
      <c r="A19" s="2"/>
      <c r="B19" s="3"/>
      <c r="C19" s="4"/>
      <c r="D19" s="54"/>
      <c r="E19" s="26">
        <f t="shared" si="0"/>
        <v>12</v>
      </c>
      <c r="F19" s="74"/>
      <c r="G19" s="27" t="s">
        <v>259</v>
      </c>
      <c r="H19" s="31" t="s">
        <v>69</v>
      </c>
      <c r="I19" s="31" t="s">
        <v>69</v>
      </c>
      <c r="J19" s="31" t="s">
        <v>112</v>
      </c>
      <c r="K19" s="31" t="s">
        <v>112</v>
      </c>
      <c r="L19" s="23"/>
      <c r="M19" s="23"/>
    </row>
    <row r="20" spans="1:13" ht="40.5" x14ac:dyDescent="0.15">
      <c r="A20" s="2"/>
      <c r="B20" s="3"/>
      <c r="C20" s="4"/>
      <c r="D20" s="54"/>
      <c r="E20" s="26">
        <f t="shared" si="0"/>
        <v>13</v>
      </c>
      <c r="F20" s="74"/>
      <c r="G20" s="27" t="s">
        <v>126</v>
      </c>
      <c r="H20" s="31" t="s">
        <v>69</v>
      </c>
      <c r="I20" s="31" t="s">
        <v>69</v>
      </c>
      <c r="J20" s="31" t="s">
        <v>112</v>
      </c>
      <c r="K20" s="31" t="s">
        <v>112</v>
      </c>
      <c r="L20" s="23"/>
      <c r="M20" s="23"/>
    </row>
    <row r="21" spans="1:13" ht="40.5" x14ac:dyDescent="0.15">
      <c r="A21" s="2"/>
      <c r="B21" s="3"/>
      <c r="C21" s="4"/>
      <c r="D21" s="54"/>
      <c r="E21" s="26">
        <f t="shared" si="0"/>
        <v>14</v>
      </c>
      <c r="F21" s="74"/>
      <c r="G21" s="27" t="s">
        <v>127</v>
      </c>
      <c r="H21" s="31" t="s">
        <v>69</v>
      </c>
      <c r="I21" s="31" t="s">
        <v>69</v>
      </c>
      <c r="J21" s="31" t="s">
        <v>112</v>
      </c>
      <c r="K21" s="31" t="s">
        <v>112</v>
      </c>
      <c r="L21" s="23"/>
      <c r="M21" s="23"/>
    </row>
    <row r="22" spans="1:13" ht="40.5" x14ac:dyDescent="0.15">
      <c r="A22" s="2"/>
      <c r="B22" s="3"/>
      <c r="C22" s="4"/>
      <c r="D22" s="54"/>
      <c r="E22" s="26">
        <f t="shared" si="0"/>
        <v>15</v>
      </c>
      <c r="F22" s="74"/>
      <c r="G22" s="27" t="s">
        <v>128</v>
      </c>
      <c r="H22" s="31" t="s">
        <v>69</v>
      </c>
      <c r="I22" s="31" t="s">
        <v>69</v>
      </c>
      <c r="J22" s="31" t="s">
        <v>112</v>
      </c>
      <c r="K22" s="31" t="s">
        <v>112</v>
      </c>
      <c r="L22" s="23"/>
      <c r="M22" s="23"/>
    </row>
    <row r="23" spans="1:13" ht="40.5" x14ac:dyDescent="0.15">
      <c r="A23" s="2"/>
      <c r="B23" s="3"/>
      <c r="C23" s="4"/>
      <c r="D23" s="54"/>
      <c r="E23" s="26">
        <f t="shared" si="0"/>
        <v>16</v>
      </c>
      <c r="F23" s="74"/>
      <c r="G23" s="27" t="s">
        <v>129</v>
      </c>
      <c r="H23" s="31" t="s">
        <v>69</v>
      </c>
      <c r="I23" s="31" t="s">
        <v>69</v>
      </c>
      <c r="J23" s="31" t="s">
        <v>112</v>
      </c>
      <c r="K23" s="31" t="s">
        <v>112</v>
      </c>
      <c r="L23" s="23"/>
      <c r="M23" s="23"/>
    </row>
    <row r="24" spans="1:13" ht="67.5" x14ac:dyDescent="0.15">
      <c r="A24" s="2"/>
      <c r="B24" s="3"/>
      <c r="C24" s="4"/>
      <c r="D24" s="54"/>
      <c r="E24" s="26">
        <f t="shared" si="0"/>
        <v>17</v>
      </c>
      <c r="F24" s="74"/>
      <c r="G24" s="27" t="s">
        <v>130</v>
      </c>
      <c r="H24" s="31" t="s">
        <v>69</v>
      </c>
      <c r="I24" s="31" t="s">
        <v>69</v>
      </c>
      <c r="J24" s="31" t="s">
        <v>112</v>
      </c>
      <c r="K24" s="31" t="s">
        <v>112</v>
      </c>
      <c r="L24" s="23"/>
      <c r="M24" s="23"/>
    </row>
    <row r="25" spans="1:13" ht="78" customHeight="1" x14ac:dyDescent="0.15">
      <c r="A25" s="2"/>
      <c r="B25" s="3"/>
      <c r="C25" s="4"/>
      <c r="D25" s="54"/>
      <c r="E25" s="26">
        <f t="shared" si="0"/>
        <v>18</v>
      </c>
      <c r="F25" s="38" t="s">
        <v>17</v>
      </c>
      <c r="G25" s="34" t="s">
        <v>131</v>
      </c>
      <c r="H25" s="31" t="s">
        <v>69</v>
      </c>
      <c r="I25" s="31" t="s">
        <v>69</v>
      </c>
      <c r="J25" s="31" t="s">
        <v>112</v>
      </c>
      <c r="K25" s="31" t="s">
        <v>112</v>
      </c>
      <c r="L25" s="23"/>
      <c r="M25" s="23"/>
    </row>
    <row r="26" spans="1:13" ht="81" x14ac:dyDescent="0.15">
      <c r="A26" s="2"/>
      <c r="B26" s="3"/>
      <c r="C26" s="4"/>
      <c r="D26" s="54"/>
      <c r="E26" s="26">
        <f t="shared" si="0"/>
        <v>19</v>
      </c>
      <c r="F26" s="38" t="s">
        <v>33</v>
      </c>
      <c r="G26" s="34" t="s">
        <v>260</v>
      </c>
      <c r="H26" s="31" t="s">
        <v>69</v>
      </c>
      <c r="I26" s="31" t="s">
        <v>69</v>
      </c>
      <c r="J26" s="31" t="s">
        <v>112</v>
      </c>
      <c r="K26" s="31" t="s">
        <v>112</v>
      </c>
      <c r="L26" s="23"/>
      <c r="M26" s="23"/>
    </row>
    <row r="27" spans="1:13" ht="81" x14ac:dyDescent="0.15">
      <c r="A27" s="2"/>
      <c r="B27" s="3"/>
      <c r="C27" s="4"/>
      <c r="D27" s="56"/>
      <c r="E27" s="26">
        <f t="shared" si="0"/>
        <v>20</v>
      </c>
      <c r="F27" s="50" t="s">
        <v>89</v>
      </c>
      <c r="G27" s="30" t="s">
        <v>261</v>
      </c>
      <c r="H27" s="31" t="s">
        <v>69</v>
      </c>
      <c r="I27" s="31" t="s">
        <v>69</v>
      </c>
      <c r="J27" s="31" t="s">
        <v>112</v>
      </c>
      <c r="K27" s="31" t="s">
        <v>112</v>
      </c>
      <c r="L27" s="23"/>
      <c r="M27" s="23"/>
    </row>
    <row r="28" spans="1:13" ht="94.5" x14ac:dyDescent="0.15">
      <c r="B28" s="42"/>
      <c r="C28" s="6"/>
      <c r="D28" s="55" t="s">
        <v>80</v>
      </c>
      <c r="E28" s="26">
        <f t="shared" si="0"/>
        <v>21</v>
      </c>
      <c r="F28" s="38" t="s">
        <v>34</v>
      </c>
      <c r="G28" s="34" t="s">
        <v>262</v>
      </c>
      <c r="H28" s="31" t="s">
        <v>69</v>
      </c>
      <c r="I28" s="31" t="s">
        <v>69</v>
      </c>
      <c r="J28" s="31" t="s">
        <v>112</v>
      </c>
      <c r="K28" s="31" t="s">
        <v>112</v>
      </c>
      <c r="L28" s="23"/>
      <c r="M28" s="23"/>
    </row>
    <row r="29" spans="1:13" ht="114" customHeight="1" x14ac:dyDescent="0.15">
      <c r="B29" s="43"/>
      <c r="C29" s="51"/>
      <c r="D29" s="56"/>
      <c r="E29" s="26">
        <f t="shared" si="0"/>
        <v>22</v>
      </c>
      <c r="F29" s="38" t="s">
        <v>84</v>
      </c>
      <c r="G29" s="34" t="s">
        <v>132</v>
      </c>
      <c r="H29" s="31" t="s">
        <v>248</v>
      </c>
      <c r="I29" s="31" t="s">
        <v>69</v>
      </c>
      <c r="J29" s="31" t="s">
        <v>112</v>
      </c>
      <c r="K29" s="31" t="s">
        <v>112</v>
      </c>
      <c r="L29" s="23"/>
      <c r="M29" s="23"/>
    </row>
    <row r="30" spans="1:13" ht="48.75" customHeight="1" x14ac:dyDescent="0.15">
      <c r="B30" s="41" t="s">
        <v>32</v>
      </c>
      <c r="C30" s="41" t="s">
        <v>74</v>
      </c>
      <c r="D30" s="55" t="s">
        <v>90</v>
      </c>
      <c r="E30" s="26">
        <f t="shared" si="0"/>
        <v>23</v>
      </c>
      <c r="F30" s="74" t="s">
        <v>91</v>
      </c>
      <c r="G30" s="27" t="s">
        <v>133</v>
      </c>
      <c r="H30" s="31" t="s">
        <v>69</v>
      </c>
      <c r="I30" s="31" t="s">
        <v>69</v>
      </c>
      <c r="J30" s="31" t="s">
        <v>112</v>
      </c>
      <c r="K30" s="31" t="s">
        <v>112</v>
      </c>
      <c r="L30" s="23"/>
      <c r="M30" s="23"/>
    </row>
    <row r="31" spans="1:13" ht="67.5" x14ac:dyDescent="0.15">
      <c r="B31" s="42"/>
      <c r="C31" s="6"/>
      <c r="D31" s="54"/>
      <c r="E31" s="26">
        <f t="shared" si="0"/>
        <v>24</v>
      </c>
      <c r="F31" s="74"/>
      <c r="G31" s="27" t="s">
        <v>263</v>
      </c>
      <c r="H31" s="31" t="s">
        <v>69</v>
      </c>
      <c r="I31" s="31" t="s">
        <v>69</v>
      </c>
      <c r="J31" s="31" t="s">
        <v>112</v>
      </c>
      <c r="K31" s="31" t="s">
        <v>112</v>
      </c>
      <c r="L31" s="23"/>
      <c r="M31" s="23"/>
    </row>
    <row r="32" spans="1:13" ht="54" customHeight="1" x14ac:dyDescent="0.15">
      <c r="B32" s="42"/>
      <c r="C32" s="6"/>
      <c r="D32" s="54"/>
      <c r="E32" s="26">
        <f t="shared" si="0"/>
        <v>25</v>
      </c>
      <c r="F32" s="74"/>
      <c r="G32" s="27" t="s">
        <v>134</v>
      </c>
      <c r="H32" s="31" t="s">
        <v>69</v>
      </c>
      <c r="I32" s="31" t="s">
        <v>69</v>
      </c>
      <c r="J32" s="31" t="s">
        <v>112</v>
      </c>
      <c r="K32" s="31" t="s">
        <v>112</v>
      </c>
      <c r="L32" s="23"/>
      <c r="M32" s="23"/>
    </row>
    <row r="33" spans="1:13" ht="27" x14ac:dyDescent="0.15">
      <c r="B33" s="42"/>
      <c r="C33" s="6"/>
      <c r="D33" s="54"/>
      <c r="E33" s="26">
        <f t="shared" si="0"/>
        <v>26</v>
      </c>
      <c r="F33" s="74"/>
      <c r="G33" s="27" t="s">
        <v>253</v>
      </c>
      <c r="H33" s="31" t="s">
        <v>69</v>
      </c>
      <c r="I33" s="31" t="s">
        <v>69</v>
      </c>
      <c r="J33" s="31" t="s">
        <v>112</v>
      </c>
      <c r="K33" s="31" t="s">
        <v>112</v>
      </c>
      <c r="L33" s="23"/>
      <c r="M33" s="23"/>
    </row>
    <row r="34" spans="1:13" ht="82.5" customHeight="1" x14ac:dyDescent="0.15">
      <c r="B34" s="42"/>
      <c r="C34" s="6"/>
      <c r="D34" s="54"/>
      <c r="E34" s="26">
        <f t="shared" si="0"/>
        <v>27</v>
      </c>
      <c r="F34" s="72" t="s">
        <v>92</v>
      </c>
      <c r="G34" s="34" t="s">
        <v>135</v>
      </c>
      <c r="H34" s="31" t="s">
        <v>69</v>
      </c>
      <c r="I34" s="31" t="s">
        <v>69</v>
      </c>
      <c r="J34" s="31" t="s">
        <v>112</v>
      </c>
      <c r="K34" s="31" t="s">
        <v>112</v>
      </c>
      <c r="L34" s="23"/>
      <c r="M34" s="23"/>
    </row>
    <row r="35" spans="1:13" ht="81" customHeight="1" x14ac:dyDescent="0.15">
      <c r="B35" s="42"/>
      <c r="C35" s="6"/>
      <c r="D35" s="54"/>
      <c r="E35" s="26">
        <f t="shared" si="0"/>
        <v>28</v>
      </c>
      <c r="F35" s="38" t="s">
        <v>93</v>
      </c>
      <c r="G35" s="27" t="s">
        <v>136</v>
      </c>
      <c r="H35" s="31" t="s">
        <v>69</v>
      </c>
      <c r="I35" s="31" t="s">
        <v>69</v>
      </c>
      <c r="J35" s="31" t="s">
        <v>112</v>
      </c>
      <c r="K35" s="31" t="s">
        <v>112</v>
      </c>
      <c r="L35" s="23"/>
      <c r="M35" s="23"/>
    </row>
    <row r="36" spans="1:13" ht="81" x14ac:dyDescent="0.15">
      <c r="B36" s="42"/>
      <c r="C36" s="6"/>
      <c r="D36" s="54"/>
      <c r="E36" s="26">
        <f t="shared" si="0"/>
        <v>29</v>
      </c>
      <c r="F36" s="38" t="s">
        <v>105</v>
      </c>
      <c r="G36" s="34" t="s">
        <v>137</v>
      </c>
      <c r="H36" s="31" t="s">
        <v>69</v>
      </c>
      <c r="I36" s="31" t="s">
        <v>69</v>
      </c>
      <c r="J36" s="31" t="s">
        <v>69</v>
      </c>
      <c r="K36" s="31" t="s">
        <v>112</v>
      </c>
      <c r="L36" s="23"/>
      <c r="M36" s="23"/>
    </row>
    <row r="37" spans="1:13" ht="148.5" customHeight="1" x14ac:dyDescent="0.15">
      <c r="B37" s="42"/>
      <c r="C37" s="6"/>
      <c r="D37" s="54"/>
      <c r="E37" s="26">
        <f t="shared" si="0"/>
        <v>30</v>
      </c>
      <c r="F37" s="38" t="s">
        <v>98</v>
      </c>
      <c r="G37" s="34" t="s">
        <v>138</v>
      </c>
      <c r="H37" s="31" t="s">
        <v>69</v>
      </c>
      <c r="I37" s="31" t="s">
        <v>69</v>
      </c>
      <c r="J37" s="31" t="s">
        <v>112</v>
      </c>
      <c r="K37" s="31" t="s">
        <v>112</v>
      </c>
      <c r="L37" s="23"/>
      <c r="M37" s="23"/>
    </row>
    <row r="38" spans="1:13" ht="135" customHeight="1" x14ac:dyDescent="0.15">
      <c r="B38" s="42"/>
      <c r="C38" s="6"/>
      <c r="D38" s="54" t="s">
        <v>273</v>
      </c>
      <c r="E38" s="26">
        <f t="shared" si="0"/>
        <v>31</v>
      </c>
      <c r="F38" s="38" t="s">
        <v>1</v>
      </c>
      <c r="G38" s="34" t="s">
        <v>139</v>
      </c>
      <c r="H38" s="31" t="s">
        <v>69</v>
      </c>
      <c r="I38" s="31" t="s">
        <v>69</v>
      </c>
      <c r="J38" s="31" t="s">
        <v>112</v>
      </c>
      <c r="K38" s="31" t="s">
        <v>112</v>
      </c>
      <c r="L38" s="23"/>
      <c r="M38" s="23"/>
    </row>
    <row r="39" spans="1:13" ht="94.5" customHeight="1" x14ac:dyDescent="0.15">
      <c r="B39" s="42"/>
      <c r="C39" s="6"/>
      <c r="D39" s="54"/>
      <c r="E39" s="26">
        <f t="shared" si="0"/>
        <v>32</v>
      </c>
      <c r="F39" s="38" t="s">
        <v>99</v>
      </c>
      <c r="G39" s="34" t="s">
        <v>140</v>
      </c>
      <c r="H39" s="31" t="s">
        <v>69</v>
      </c>
      <c r="I39" s="31" t="s">
        <v>69</v>
      </c>
      <c r="J39" s="31" t="s">
        <v>112</v>
      </c>
      <c r="K39" s="31" t="s">
        <v>112</v>
      </c>
      <c r="L39" s="23"/>
      <c r="M39" s="23"/>
    </row>
    <row r="40" spans="1:13" ht="67.5" x14ac:dyDescent="0.15">
      <c r="B40" s="43"/>
      <c r="C40" s="43"/>
      <c r="D40" s="56"/>
      <c r="E40" s="26">
        <f t="shared" si="0"/>
        <v>33</v>
      </c>
      <c r="F40" s="38" t="s">
        <v>0</v>
      </c>
      <c r="G40" s="34" t="s">
        <v>141</v>
      </c>
      <c r="H40" s="31" t="s">
        <v>69</v>
      </c>
      <c r="I40" s="31" t="s">
        <v>69</v>
      </c>
      <c r="J40" s="31" t="s">
        <v>112</v>
      </c>
      <c r="K40" s="31" t="s">
        <v>112</v>
      </c>
      <c r="L40" s="23"/>
      <c r="M40" s="23"/>
    </row>
    <row r="41" spans="1:13" ht="40.5" x14ac:dyDescent="0.15">
      <c r="A41" s="7"/>
      <c r="B41" s="8"/>
      <c r="C41" s="42" t="s">
        <v>76</v>
      </c>
      <c r="D41" s="63" t="s">
        <v>85</v>
      </c>
      <c r="E41" s="26">
        <f t="shared" si="0"/>
        <v>34</v>
      </c>
      <c r="F41" s="75" t="s">
        <v>100</v>
      </c>
      <c r="G41" s="30" t="s">
        <v>264</v>
      </c>
      <c r="H41" s="31" t="s">
        <v>69</v>
      </c>
      <c r="I41" s="31" t="s">
        <v>69</v>
      </c>
      <c r="J41" s="31" t="s">
        <v>112</v>
      </c>
      <c r="K41" s="31" t="s">
        <v>112</v>
      </c>
      <c r="L41" s="23"/>
      <c r="M41" s="23"/>
    </row>
    <row r="42" spans="1:13" ht="67.5" x14ac:dyDescent="0.15">
      <c r="A42" s="9"/>
      <c r="B42" s="8"/>
      <c r="C42" s="4"/>
      <c r="D42" s="61"/>
      <c r="E42" s="26">
        <f t="shared" si="0"/>
        <v>35</v>
      </c>
      <c r="F42" s="75"/>
      <c r="G42" s="30" t="s">
        <v>265</v>
      </c>
      <c r="H42" s="31" t="s">
        <v>69</v>
      </c>
      <c r="I42" s="31" t="s">
        <v>69</v>
      </c>
      <c r="J42" s="31" t="s">
        <v>112</v>
      </c>
      <c r="K42" s="31" t="s">
        <v>112</v>
      </c>
      <c r="L42" s="23"/>
      <c r="M42" s="23"/>
    </row>
    <row r="43" spans="1:13" ht="54" x14ac:dyDescent="0.15">
      <c r="A43" s="9"/>
      <c r="B43" s="8"/>
      <c r="C43" s="4"/>
      <c r="D43" s="61"/>
      <c r="E43" s="26">
        <f t="shared" si="0"/>
        <v>36</v>
      </c>
      <c r="F43" s="75"/>
      <c r="G43" s="30" t="s">
        <v>266</v>
      </c>
      <c r="H43" s="31" t="s">
        <v>70</v>
      </c>
      <c r="I43" s="31" t="s">
        <v>69</v>
      </c>
      <c r="J43" s="31" t="s">
        <v>112</v>
      </c>
      <c r="K43" s="31" t="s">
        <v>112</v>
      </c>
      <c r="L43" s="23"/>
      <c r="M43" s="23"/>
    </row>
    <row r="44" spans="1:13" ht="27" x14ac:dyDescent="0.15">
      <c r="A44" s="9"/>
      <c r="B44" s="8"/>
      <c r="C44" s="4"/>
      <c r="D44" s="61"/>
      <c r="E44" s="26">
        <f t="shared" si="0"/>
        <v>37</v>
      </c>
      <c r="F44" s="75"/>
      <c r="G44" s="30" t="s">
        <v>142</v>
      </c>
      <c r="H44" s="31" t="s">
        <v>69</v>
      </c>
      <c r="I44" s="31" t="s">
        <v>69</v>
      </c>
      <c r="J44" s="31" t="s">
        <v>112</v>
      </c>
      <c r="K44" s="31" t="s">
        <v>112</v>
      </c>
      <c r="L44" s="23"/>
      <c r="M44" s="23"/>
    </row>
    <row r="45" spans="1:13" ht="40.5" customHeight="1" x14ac:dyDescent="0.15">
      <c r="A45" s="7"/>
      <c r="B45" s="8"/>
      <c r="C45" s="4"/>
      <c r="D45" s="61"/>
      <c r="E45" s="26">
        <f t="shared" si="0"/>
        <v>38</v>
      </c>
      <c r="F45" s="75"/>
      <c r="G45" s="30" t="s">
        <v>143</v>
      </c>
      <c r="H45" s="31" t="s">
        <v>69</v>
      </c>
      <c r="I45" s="31" t="s">
        <v>69</v>
      </c>
      <c r="J45" s="31" t="s">
        <v>112</v>
      </c>
      <c r="K45" s="31" t="s">
        <v>112</v>
      </c>
      <c r="L45" s="23"/>
      <c r="M45" s="23"/>
    </row>
    <row r="46" spans="1:13" ht="54" customHeight="1" x14ac:dyDescent="0.15">
      <c r="A46" s="7"/>
      <c r="B46" s="8"/>
      <c r="C46" s="4"/>
      <c r="D46" s="61"/>
      <c r="E46" s="26">
        <f t="shared" si="0"/>
        <v>39</v>
      </c>
      <c r="F46" s="75"/>
      <c r="G46" s="30" t="s">
        <v>144</v>
      </c>
      <c r="H46" s="31" t="s">
        <v>69</v>
      </c>
      <c r="I46" s="31" t="s">
        <v>69</v>
      </c>
      <c r="J46" s="31" t="s">
        <v>112</v>
      </c>
      <c r="K46" s="31" t="s">
        <v>112</v>
      </c>
      <c r="L46" s="23"/>
      <c r="M46" s="23"/>
    </row>
    <row r="47" spans="1:13" ht="27" x14ac:dyDescent="0.15">
      <c r="A47" s="7"/>
      <c r="B47" s="8"/>
      <c r="C47" s="4"/>
      <c r="D47" s="61"/>
      <c r="E47" s="26">
        <f t="shared" si="0"/>
        <v>40</v>
      </c>
      <c r="F47" s="75"/>
      <c r="G47" s="30" t="s">
        <v>145</v>
      </c>
      <c r="H47" s="31" t="s">
        <v>69</v>
      </c>
      <c r="I47" s="31" t="s">
        <v>69</v>
      </c>
      <c r="J47" s="31" t="s">
        <v>112</v>
      </c>
      <c r="K47" s="31" t="s">
        <v>112</v>
      </c>
      <c r="L47" s="23"/>
      <c r="M47" s="23"/>
    </row>
    <row r="48" spans="1:13" ht="40.5" x14ac:dyDescent="0.15">
      <c r="A48" s="7"/>
      <c r="B48" s="8"/>
      <c r="C48" s="4"/>
      <c r="D48" s="61"/>
      <c r="E48" s="26">
        <f t="shared" si="0"/>
        <v>41</v>
      </c>
      <c r="F48" s="75"/>
      <c r="G48" s="30" t="s">
        <v>146</v>
      </c>
      <c r="H48" s="31" t="s">
        <v>70</v>
      </c>
      <c r="I48" s="31" t="s">
        <v>69</v>
      </c>
      <c r="J48" s="31" t="s">
        <v>112</v>
      </c>
      <c r="K48" s="31" t="s">
        <v>112</v>
      </c>
      <c r="L48" s="23"/>
      <c r="M48" s="23"/>
    </row>
    <row r="49" spans="1:13" ht="40.5" x14ac:dyDescent="0.15">
      <c r="A49" s="7"/>
      <c r="B49" s="8"/>
      <c r="C49" s="4"/>
      <c r="D49" s="61"/>
      <c r="E49" s="26">
        <f t="shared" si="0"/>
        <v>42</v>
      </c>
      <c r="F49" s="75"/>
      <c r="G49" s="30" t="s">
        <v>147</v>
      </c>
      <c r="H49" s="31" t="s">
        <v>69</v>
      </c>
      <c r="I49" s="31" t="s">
        <v>69</v>
      </c>
      <c r="J49" s="31" t="s">
        <v>112</v>
      </c>
      <c r="K49" s="31" t="s">
        <v>112</v>
      </c>
      <c r="L49" s="23"/>
      <c r="M49" s="23"/>
    </row>
    <row r="50" spans="1:13" ht="40.5" x14ac:dyDescent="0.15">
      <c r="A50" s="7"/>
      <c r="B50" s="8"/>
      <c r="C50" s="4"/>
      <c r="D50" s="61"/>
      <c r="E50" s="26">
        <f t="shared" si="0"/>
        <v>43</v>
      </c>
      <c r="F50" s="75"/>
      <c r="G50" s="30" t="s">
        <v>148</v>
      </c>
      <c r="H50" s="31" t="s">
        <v>70</v>
      </c>
      <c r="I50" s="31" t="s">
        <v>69</v>
      </c>
      <c r="J50" s="31" t="s">
        <v>112</v>
      </c>
      <c r="K50" s="31" t="s">
        <v>112</v>
      </c>
      <c r="L50" s="23"/>
      <c r="M50" s="23"/>
    </row>
    <row r="51" spans="1:13" ht="40.5" customHeight="1" x14ac:dyDescent="0.15">
      <c r="A51" s="7"/>
      <c r="B51" s="8"/>
      <c r="C51" s="4"/>
      <c r="D51" s="61"/>
      <c r="E51" s="26">
        <f t="shared" si="0"/>
        <v>44</v>
      </c>
      <c r="F51" s="75"/>
      <c r="G51" s="30" t="s">
        <v>149</v>
      </c>
      <c r="H51" s="31" t="s">
        <v>69</v>
      </c>
      <c r="I51" s="31" t="s">
        <v>69</v>
      </c>
      <c r="J51" s="31" t="s">
        <v>112</v>
      </c>
      <c r="K51" s="31" t="s">
        <v>112</v>
      </c>
      <c r="L51" s="23"/>
      <c r="M51" s="23"/>
    </row>
    <row r="52" spans="1:13" ht="54" customHeight="1" x14ac:dyDescent="0.15">
      <c r="A52" s="7"/>
      <c r="B52" s="8"/>
      <c r="C52" s="4"/>
      <c r="D52" s="61"/>
      <c r="E52" s="26">
        <f t="shared" si="0"/>
        <v>45</v>
      </c>
      <c r="F52" s="75"/>
      <c r="G52" s="30" t="s">
        <v>150</v>
      </c>
      <c r="H52" s="31" t="s">
        <v>69</v>
      </c>
      <c r="I52" s="31" t="s">
        <v>69</v>
      </c>
      <c r="J52" s="31" t="s">
        <v>112</v>
      </c>
      <c r="K52" s="31" t="s">
        <v>112</v>
      </c>
      <c r="L52" s="23"/>
      <c r="M52" s="23"/>
    </row>
    <row r="53" spans="1:13" ht="40.5" customHeight="1" x14ac:dyDescent="0.15">
      <c r="A53" s="9"/>
      <c r="B53" s="8"/>
      <c r="C53" s="4"/>
      <c r="D53" s="61"/>
      <c r="E53" s="26">
        <f t="shared" si="0"/>
        <v>46</v>
      </c>
      <c r="F53" s="75"/>
      <c r="G53" s="29" t="s">
        <v>151</v>
      </c>
      <c r="H53" s="31" t="s">
        <v>69</v>
      </c>
      <c r="I53" s="31" t="s">
        <v>69</v>
      </c>
      <c r="J53" s="31" t="s">
        <v>112</v>
      </c>
      <c r="K53" s="31" t="s">
        <v>112</v>
      </c>
      <c r="L53" s="23"/>
      <c r="M53" s="23"/>
    </row>
    <row r="54" spans="1:13" ht="40.5" x14ac:dyDescent="0.15">
      <c r="A54" s="9"/>
      <c r="B54" s="8"/>
      <c r="C54" s="4"/>
      <c r="D54" s="61"/>
      <c r="E54" s="26">
        <f t="shared" si="0"/>
        <v>47</v>
      </c>
      <c r="F54" s="75"/>
      <c r="G54" s="29" t="s">
        <v>152</v>
      </c>
      <c r="H54" s="31" t="s">
        <v>69</v>
      </c>
      <c r="I54" s="31" t="s">
        <v>69</v>
      </c>
      <c r="J54" s="31" t="s">
        <v>112</v>
      </c>
      <c r="K54" s="31" t="s">
        <v>112</v>
      </c>
      <c r="L54" s="23"/>
      <c r="M54" s="23"/>
    </row>
    <row r="55" spans="1:13" ht="40.5" x14ac:dyDescent="0.15">
      <c r="A55" s="2"/>
      <c r="B55" s="3"/>
      <c r="C55" s="4"/>
      <c r="D55" s="61" t="s">
        <v>274</v>
      </c>
      <c r="E55" s="26">
        <f t="shared" si="0"/>
        <v>48</v>
      </c>
      <c r="F55" s="75" t="s">
        <v>100</v>
      </c>
      <c r="G55" s="32" t="s">
        <v>153</v>
      </c>
      <c r="H55" s="31" t="s">
        <v>69</v>
      </c>
      <c r="I55" s="31" t="s">
        <v>69</v>
      </c>
      <c r="J55" s="31" t="s">
        <v>112</v>
      </c>
      <c r="K55" s="31" t="s">
        <v>112</v>
      </c>
      <c r="L55" s="23"/>
      <c r="M55" s="23"/>
    </row>
    <row r="56" spans="1:13" ht="67.5" customHeight="1" x14ac:dyDescent="0.15">
      <c r="A56" s="2"/>
      <c r="B56" s="3"/>
      <c r="C56" s="4"/>
      <c r="D56" s="61"/>
      <c r="E56" s="26">
        <f t="shared" si="0"/>
        <v>49</v>
      </c>
      <c r="F56" s="75"/>
      <c r="G56" s="32" t="s">
        <v>154</v>
      </c>
      <c r="H56" s="31" t="s">
        <v>69</v>
      </c>
      <c r="I56" s="31" t="s">
        <v>69</v>
      </c>
      <c r="J56" s="31" t="s">
        <v>112</v>
      </c>
      <c r="K56" s="31" t="s">
        <v>112</v>
      </c>
      <c r="L56" s="23"/>
      <c r="M56" s="23"/>
    </row>
    <row r="57" spans="1:13" ht="67.5" x14ac:dyDescent="0.15">
      <c r="A57" s="2"/>
      <c r="B57" s="3"/>
      <c r="C57" s="4"/>
      <c r="D57" s="61"/>
      <c r="E57" s="26">
        <f t="shared" si="0"/>
        <v>50</v>
      </c>
      <c r="F57" s="75"/>
      <c r="G57" s="32" t="s">
        <v>155</v>
      </c>
      <c r="H57" s="31" t="s">
        <v>69</v>
      </c>
      <c r="I57" s="31" t="s">
        <v>69</v>
      </c>
      <c r="J57" s="31" t="s">
        <v>112</v>
      </c>
      <c r="K57" s="31" t="s">
        <v>112</v>
      </c>
      <c r="L57" s="23"/>
      <c r="M57" s="23"/>
    </row>
    <row r="58" spans="1:13" ht="67.5" customHeight="1" x14ac:dyDescent="0.15">
      <c r="A58" s="2"/>
      <c r="B58" s="3"/>
      <c r="C58" s="4"/>
      <c r="D58" s="61"/>
      <c r="E58" s="26">
        <f t="shared" si="0"/>
        <v>51</v>
      </c>
      <c r="F58" s="75"/>
      <c r="G58" s="32" t="s">
        <v>156</v>
      </c>
      <c r="H58" s="31" t="s">
        <v>69</v>
      </c>
      <c r="I58" s="31" t="s">
        <v>69</v>
      </c>
      <c r="J58" s="31" t="s">
        <v>112</v>
      </c>
      <c r="K58" s="31" t="s">
        <v>112</v>
      </c>
      <c r="L58" s="23"/>
      <c r="M58" s="23"/>
    </row>
    <row r="59" spans="1:13" ht="70.5" customHeight="1" x14ac:dyDescent="0.15">
      <c r="A59" s="2"/>
      <c r="B59" s="3"/>
      <c r="C59" s="4"/>
      <c r="D59" s="61"/>
      <c r="E59" s="26">
        <f t="shared" si="0"/>
        <v>52</v>
      </c>
      <c r="F59" s="75"/>
      <c r="G59" s="32" t="s">
        <v>157</v>
      </c>
      <c r="H59" s="31" t="s">
        <v>69</v>
      </c>
      <c r="I59" s="31" t="s">
        <v>69</v>
      </c>
      <c r="J59" s="31" t="s">
        <v>112</v>
      </c>
      <c r="K59" s="31" t="s">
        <v>112</v>
      </c>
      <c r="L59" s="23"/>
      <c r="M59" s="23"/>
    </row>
    <row r="60" spans="1:13" ht="52.5" customHeight="1" x14ac:dyDescent="0.15">
      <c r="A60" s="2"/>
      <c r="B60" s="3"/>
      <c r="C60" s="4"/>
      <c r="D60" s="61"/>
      <c r="E60" s="26">
        <f t="shared" si="0"/>
        <v>53</v>
      </c>
      <c r="F60" s="75"/>
      <c r="G60" s="32" t="s">
        <v>158</v>
      </c>
      <c r="H60" s="31" t="s">
        <v>69</v>
      </c>
      <c r="I60" s="31" t="s">
        <v>69</v>
      </c>
      <c r="J60" s="31" t="s">
        <v>112</v>
      </c>
      <c r="K60" s="31" t="s">
        <v>112</v>
      </c>
      <c r="L60" s="23"/>
      <c r="M60" s="23"/>
    </row>
    <row r="61" spans="1:13" ht="81" customHeight="1" x14ac:dyDescent="0.15">
      <c r="A61" s="2"/>
      <c r="B61" s="3"/>
      <c r="C61" s="4"/>
      <c r="D61" s="61"/>
      <c r="E61" s="26">
        <f t="shared" si="0"/>
        <v>54</v>
      </c>
      <c r="F61" s="75"/>
      <c r="G61" s="32" t="s">
        <v>159</v>
      </c>
      <c r="H61" s="31" t="s">
        <v>69</v>
      </c>
      <c r="I61" s="31" t="s">
        <v>69</v>
      </c>
      <c r="J61" s="31" t="s">
        <v>112</v>
      </c>
      <c r="K61" s="31" t="s">
        <v>112</v>
      </c>
      <c r="L61" s="23"/>
      <c r="M61" s="23"/>
    </row>
    <row r="62" spans="1:13" ht="57" customHeight="1" x14ac:dyDescent="0.15">
      <c r="A62" s="2"/>
      <c r="B62" s="3"/>
      <c r="C62" s="4"/>
      <c r="D62" s="61"/>
      <c r="E62" s="26">
        <f t="shared" si="0"/>
        <v>55</v>
      </c>
      <c r="F62" s="75"/>
      <c r="G62" s="32" t="s">
        <v>160</v>
      </c>
      <c r="H62" s="31" t="s">
        <v>69</v>
      </c>
      <c r="I62" s="31" t="s">
        <v>69</v>
      </c>
      <c r="J62" s="31" t="s">
        <v>112</v>
      </c>
      <c r="K62" s="31" t="s">
        <v>112</v>
      </c>
      <c r="L62" s="23"/>
      <c r="M62" s="23"/>
    </row>
    <row r="63" spans="1:13" ht="67.5" customHeight="1" x14ac:dyDescent="0.15">
      <c r="A63" s="2"/>
      <c r="B63" s="3"/>
      <c r="C63" s="4"/>
      <c r="D63" s="61"/>
      <c r="E63" s="26">
        <f t="shared" ref="E63:E121" si="1">ROW()-ROW($E$7)</f>
        <v>56</v>
      </c>
      <c r="F63" s="75"/>
      <c r="G63" s="32" t="s">
        <v>161</v>
      </c>
      <c r="H63" s="31" t="s">
        <v>69</v>
      </c>
      <c r="I63" s="31" t="s">
        <v>69</v>
      </c>
      <c r="J63" s="31" t="s">
        <v>112</v>
      </c>
      <c r="K63" s="31" t="s">
        <v>112</v>
      </c>
      <c r="L63" s="23"/>
      <c r="M63" s="23"/>
    </row>
    <row r="64" spans="1:13" ht="54" x14ac:dyDescent="0.15">
      <c r="A64" s="2"/>
      <c r="B64" s="3"/>
      <c r="C64" s="4"/>
      <c r="D64" s="61"/>
      <c r="E64" s="26">
        <f t="shared" si="1"/>
        <v>57</v>
      </c>
      <c r="F64" s="75"/>
      <c r="G64" s="32" t="s">
        <v>162</v>
      </c>
      <c r="H64" s="31" t="s">
        <v>69</v>
      </c>
      <c r="I64" s="31" t="s">
        <v>69</v>
      </c>
      <c r="J64" s="31" t="s">
        <v>112</v>
      </c>
      <c r="K64" s="31" t="s">
        <v>112</v>
      </c>
      <c r="L64" s="23"/>
      <c r="M64" s="23"/>
    </row>
    <row r="65" spans="1:13" ht="52.5" customHeight="1" x14ac:dyDescent="0.15">
      <c r="A65" s="2"/>
      <c r="B65" s="3"/>
      <c r="C65" s="4"/>
      <c r="D65" s="61"/>
      <c r="E65" s="26">
        <f t="shared" si="1"/>
        <v>58</v>
      </c>
      <c r="F65" s="75"/>
      <c r="G65" s="32" t="s">
        <v>163</v>
      </c>
      <c r="H65" s="31" t="s">
        <v>69</v>
      </c>
      <c r="I65" s="31" t="s">
        <v>69</v>
      </c>
      <c r="J65" s="31" t="s">
        <v>112</v>
      </c>
      <c r="K65" s="31" t="s">
        <v>112</v>
      </c>
      <c r="L65" s="23"/>
      <c r="M65" s="23"/>
    </row>
    <row r="66" spans="1:13" ht="67.5" x14ac:dyDescent="0.15">
      <c r="A66" s="2"/>
      <c r="B66" s="3"/>
      <c r="C66" s="4"/>
      <c r="D66" s="61"/>
      <c r="E66" s="26">
        <f t="shared" si="1"/>
        <v>59</v>
      </c>
      <c r="F66" s="75"/>
      <c r="G66" s="32" t="s">
        <v>164</v>
      </c>
      <c r="H66" s="31" t="s">
        <v>69</v>
      </c>
      <c r="I66" s="31" t="s">
        <v>69</v>
      </c>
      <c r="J66" s="31" t="s">
        <v>112</v>
      </c>
      <c r="K66" s="31" t="s">
        <v>112</v>
      </c>
      <c r="L66" s="23"/>
      <c r="M66" s="23"/>
    </row>
    <row r="67" spans="1:13" ht="67.5" customHeight="1" x14ac:dyDescent="0.15">
      <c r="A67" s="2"/>
      <c r="B67" s="3"/>
      <c r="C67" s="4"/>
      <c r="D67" s="61"/>
      <c r="E67" s="26">
        <f t="shared" si="1"/>
        <v>60</v>
      </c>
      <c r="F67" s="75"/>
      <c r="G67" s="32" t="s">
        <v>165</v>
      </c>
      <c r="H67" s="31" t="s">
        <v>69</v>
      </c>
      <c r="I67" s="31" t="s">
        <v>69</v>
      </c>
      <c r="J67" s="31" t="s">
        <v>112</v>
      </c>
      <c r="K67" s="31" t="s">
        <v>112</v>
      </c>
      <c r="L67" s="23"/>
      <c r="M67" s="23"/>
    </row>
    <row r="68" spans="1:13" ht="63" customHeight="1" x14ac:dyDescent="0.15">
      <c r="A68" s="2"/>
      <c r="B68" s="3"/>
      <c r="C68" s="4"/>
      <c r="D68" s="46"/>
      <c r="E68" s="26">
        <f t="shared" si="1"/>
        <v>61</v>
      </c>
      <c r="F68" s="75"/>
      <c r="G68" s="32" t="s">
        <v>166</v>
      </c>
      <c r="H68" s="31" t="s">
        <v>69</v>
      </c>
      <c r="I68" s="31" t="s">
        <v>69</v>
      </c>
      <c r="J68" s="31" t="s">
        <v>112</v>
      </c>
      <c r="K68" s="31" t="s">
        <v>112</v>
      </c>
      <c r="L68" s="23"/>
      <c r="M68" s="23"/>
    </row>
    <row r="69" spans="1:13" ht="54" customHeight="1" x14ac:dyDescent="0.15">
      <c r="A69" s="2"/>
      <c r="B69" s="47"/>
      <c r="C69" s="45"/>
      <c r="D69" s="45" t="s">
        <v>274</v>
      </c>
      <c r="E69" s="26">
        <f t="shared" si="1"/>
        <v>62</v>
      </c>
      <c r="F69" s="76" t="s">
        <v>100</v>
      </c>
      <c r="G69" s="32" t="s">
        <v>167</v>
      </c>
      <c r="H69" s="31" t="s">
        <v>69</v>
      </c>
      <c r="I69" s="31" t="s">
        <v>69</v>
      </c>
      <c r="J69" s="31" t="s">
        <v>112</v>
      </c>
      <c r="K69" s="31" t="s">
        <v>112</v>
      </c>
      <c r="L69" s="23"/>
      <c r="M69" s="23"/>
    </row>
    <row r="70" spans="1:13" ht="54" customHeight="1" x14ac:dyDescent="0.15">
      <c r="A70" s="2"/>
      <c r="B70" s="48"/>
      <c r="C70" s="46"/>
      <c r="D70" s="46"/>
      <c r="E70" s="26">
        <f t="shared" si="1"/>
        <v>63</v>
      </c>
      <c r="F70" s="76"/>
      <c r="G70" s="32" t="s">
        <v>168</v>
      </c>
      <c r="H70" s="31" t="s">
        <v>69</v>
      </c>
      <c r="I70" s="31" t="s">
        <v>69</v>
      </c>
      <c r="J70" s="31" t="s">
        <v>112</v>
      </c>
      <c r="K70" s="31" t="s">
        <v>112</v>
      </c>
      <c r="L70" s="23"/>
      <c r="M70" s="23"/>
    </row>
    <row r="71" spans="1:13" ht="40.5" x14ac:dyDescent="0.15">
      <c r="A71" s="2"/>
      <c r="B71" s="48"/>
      <c r="C71" s="46"/>
      <c r="D71" s="46"/>
      <c r="E71" s="26">
        <f t="shared" si="1"/>
        <v>64</v>
      </c>
      <c r="F71" s="76"/>
      <c r="G71" s="32" t="s">
        <v>115</v>
      </c>
      <c r="H71" s="31" t="s">
        <v>69</v>
      </c>
      <c r="I71" s="31" t="s">
        <v>69</v>
      </c>
      <c r="J71" s="31" t="s">
        <v>112</v>
      </c>
      <c r="K71" s="31" t="s">
        <v>112</v>
      </c>
      <c r="L71" s="23"/>
      <c r="M71" s="23"/>
    </row>
    <row r="72" spans="1:13" ht="54" customHeight="1" x14ac:dyDescent="0.15">
      <c r="A72" s="2"/>
      <c r="B72" s="48"/>
      <c r="C72" s="46"/>
      <c r="D72" s="46"/>
      <c r="E72" s="26">
        <f t="shared" si="1"/>
        <v>65</v>
      </c>
      <c r="F72" s="76"/>
      <c r="G72" s="32" t="s">
        <v>169</v>
      </c>
      <c r="H72" s="31" t="s">
        <v>69</v>
      </c>
      <c r="I72" s="31" t="s">
        <v>69</v>
      </c>
      <c r="J72" s="31" t="s">
        <v>112</v>
      </c>
      <c r="K72" s="31" t="s">
        <v>112</v>
      </c>
      <c r="L72" s="23"/>
      <c r="M72" s="23"/>
    </row>
    <row r="73" spans="1:13" ht="54" x14ac:dyDescent="0.15">
      <c r="A73" s="2"/>
      <c r="B73" s="48"/>
      <c r="C73" s="46"/>
      <c r="D73" s="46"/>
      <c r="E73" s="26">
        <f t="shared" si="1"/>
        <v>66</v>
      </c>
      <c r="F73" s="76"/>
      <c r="G73" s="32" t="s">
        <v>170</v>
      </c>
      <c r="H73" s="31" t="s">
        <v>69</v>
      </c>
      <c r="I73" s="31" t="s">
        <v>69</v>
      </c>
      <c r="J73" s="31" t="s">
        <v>112</v>
      </c>
      <c r="K73" s="31" t="s">
        <v>112</v>
      </c>
      <c r="L73" s="23"/>
      <c r="M73" s="23"/>
    </row>
    <row r="74" spans="1:13" ht="67.5" customHeight="1" x14ac:dyDescent="0.15">
      <c r="A74" s="2"/>
      <c r="B74" s="48"/>
      <c r="C74" s="46"/>
      <c r="D74" s="46"/>
      <c r="E74" s="26">
        <f t="shared" si="1"/>
        <v>67</v>
      </c>
      <c r="F74" s="76"/>
      <c r="G74" s="32" t="s">
        <v>171</v>
      </c>
      <c r="H74" s="31" t="s">
        <v>69</v>
      </c>
      <c r="I74" s="31" t="s">
        <v>69</v>
      </c>
      <c r="J74" s="31" t="s">
        <v>112</v>
      </c>
      <c r="K74" s="31" t="s">
        <v>112</v>
      </c>
      <c r="L74" s="23"/>
      <c r="M74" s="23"/>
    </row>
    <row r="75" spans="1:13" ht="27" customHeight="1" x14ac:dyDescent="0.15">
      <c r="A75" s="2"/>
      <c r="B75" s="48"/>
      <c r="C75" s="46"/>
      <c r="D75" s="46"/>
      <c r="E75" s="26">
        <f t="shared" si="1"/>
        <v>68</v>
      </c>
      <c r="F75" s="76"/>
      <c r="G75" s="32" t="s">
        <v>249</v>
      </c>
      <c r="H75" s="31" t="s">
        <v>70</v>
      </c>
      <c r="I75" s="31" t="s">
        <v>69</v>
      </c>
      <c r="J75" s="31" t="s">
        <v>112</v>
      </c>
      <c r="K75" s="31" t="s">
        <v>112</v>
      </c>
      <c r="L75" s="23"/>
      <c r="M75" s="23"/>
    </row>
    <row r="76" spans="1:13" ht="27" x14ac:dyDescent="0.15">
      <c r="A76" s="2"/>
      <c r="B76" s="48"/>
      <c r="C76" s="46"/>
      <c r="D76" s="46"/>
      <c r="E76" s="26">
        <f t="shared" si="1"/>
        <v>69</v>
      </c>
      <c r="F76" s="76"/>
      <c r="G76" s="32" t="s">
        <v>172</v>
      </c>
      <c r="H76" s="31" t="s">
        <v>69</v>
      </c>
      <c r="I76" s="31" t="s">
        <v>69</v>
      </c>
      <c r="J76" s="31" t="s">
        <v>112</v>
      </c>
      <c r="K76" s="31" t="s">
        <v>112</v>
      </c>
      <c r="L76" s="23"/>
      <c r="M76" s="23"/>
    </row>
    <row r="77" spans="1:13" ht="36.75" customHeight="1" x14ac:dyDescent="0.15">
      <c r="A77" s="9"/>
      <c r="B77" s="8"/>
      <c r="C77" s="4"/>
      <c r="D77" s="61" t="s">
        <v>274</v>
      </c>
      <c r="E77" s="26">
        <f t="shared" si="1"/>
        <v>70</v>
      </c>
      <c r="F77" s="74" t="s">
        <v>97</v>
      </c>
      <c r="G77" s="33" t="s">
        <v>173</v>
      </c>
      <c r="H77" s="31" t="s">
        <v>69</v>
      </c>
      <c r="I77" s="31" t="s">
        <v>69</v>
      </c>
      <c r="J77" s="31" t="s">
        <v>112</v>
      </c>
      <c r="K77" s="31" t="s">
        <v>112</v>
      </c>
      <c r="L77" s="23"/>
      <c r="M77" s="23"/>
    </row>
    <row r="78" spans="1:13" ht="36.75" customHeight="1" x14ac:dyDescent="0.15">
      <c r="A78" s="9"/>
      <c r="B78" s="8"/>
      <c r="C78" s="4"/>
      <c r="D78" s="61"/>
      <c r="E78" s="26">
        <f t="shared" si="1"/>
        <v>71</v>
      </c>
      <c r="F78" s="74"/>
      <c r="G78" s="34" t="s">
        <v>174</v>
      </c>
      <c r="H78" s="31" t="s">
        <v>69</v>
      </c>
      <c r="I78" s="31" t="s">
        <v>69</v>
      </c>
      <c r="J78" s="31" t="s">
        <v>112</v>
      </c>
      <c r="K78" s="31" t="s">
        <v>112</v>
      </c>
      <c r="L78" s="23"/>
      <c r="M78" s="23"/>
    </row>
    <row r="79" spans="1:13" ht="36.75" customHeight="1" x14ac:dyDescent="0.15">
      <c r="A79" s="2"/>
      <c r="B79" s="3"/>
      <c r="C79" s="4"/>
      <c r="D79" s="61"/>
      <c r="E79" s="26">
        <f t="shared" si="1"/>
        <v>72</v>
      </c>
      <c r="F79" s="74"/>
      <c r="G79" s="30" t="s">
        <v>175</v>
      </c>
      <c r="H79" s="31" t="s">
        <v>70</v>
      </c>
      <c r="I79" s="31" t="s">
        <v>69</v>
      </c>
      <c r="J79" s="31" t="s">
        <v>112</v>
      </c>
      <c r="K79" s="31" t="s">
        <v>112</v>
      </c>
      <c r="L79" s="23"/>
      <c r="M79" s="23"/>
    </row>
    <row r="80" spans="1:13" ht="36.75" customHeight="1" x14ac:dyDescent="0.15">
      <c r="A80" s="2"/>
      <c r="B80" s="3"/>
      <c r="C80" s="4"/>
      <c r="D80" s="61"/>
      <c r="E80" s="26">
        <f t="shared" si="1"/>
        <v>73</v>
      </c>
      <c r="F80" s="74"/>
      <c r="G80" s="29" t="s">
        <v>176</v>
      </c>
      <c r="H80" s="31" t="s">
        <v>248</v>
      </c>
      <c r="I80" s="31" t="s">
        <v>69</v>
      </c>
      <c r="J80" s="31" t="s">
        <v>112</v>
      </c>
      <c r="K80" s="31" t="s">
        <v>112</v>
      </c>
      <c r="L80" s="23"/>
      <c r="M80" s="23"/>
    </row>
    <row r="81" spans="1:13" ht="36.75" customHeight="1" x14ac:dyDescent="0.15">
      <c r="A81" s="2"/>
      <c r="B81" s="3"/>
      <c r="C81" s="4"/>
      <c r="D81" s="61"/>
      <c r="E81" s="26">
        <f t="shared" si="1"/>
        <v>74</v>
      </c>
      <c r="F81" s="74"/>
      <c r="G81" s="29" t="s">
        <v>177</v>
      </c>
      <c r="H81" s="31" t="s">
        <v>248</v>
      </c>
      <c r="I81" s="31" t="s">
        <v>69</v>
      </c>
      <c r="J81" s="31" t="s">
        <v>112</v>
      </c>
      <c r="K81" s="31" t="s">
        <v>112</v>
      </c>
      <c r="L81" s="23"/>
      <c r="M81" s="23"/>
    </row>
    <row r="82" spans="1:13" ht="36.75" customHeight="1" x14ac:dyDescent="0.15">
      <c r="A82" s="2"/>
      <c r="B82" s="3"/>
      <c r="C82" s="4"/>
      <c r="D82" s="61"/>
      <c r="E82" s="26">
        <f t="shared" si="1"/>
        <v>75</v>
      </c>
      <c r="F82" s="74"/>
      <c r="G82" s="30" t="s">
        <v>178</v>
      </c>
      <c r="H82" s="31" t="s">
        <v>248</v>
      </c>
      <c r="I82" s="31" t="s">
        <v>69</v>
      </c>
      <c r="J82" s="31" t="s">
        <v>112</v>
      </c>
      <c r="K82" s="31" t="s">
        <v>112</v>
      </c>
      <c r="L82" s="23"/>
      <c r="M82" s="23"/>
    </row>
    <row r="83" spans="1:13" ht="36.75" customHeight="1" x14ac:dyDescent="0.15">
      <c r="A83" s="2"/>
      <c r="B83" s="3"/>
      <c r="C83" s="4"/>
      <c r="D83" s="61"/>
      <c r="E83" s="26">
        <f t="shared" si="1"/>
        <v>76</v>
      </c>
      <c r="F83" s="74"/>
      <c r="G83" s="30" t="s">
        <v>179</v>
      </c>
      <c r="H83" s="31" t="s">
        <v>248</v>
      </c>
      <c r="I83" s="31" t="s">
        <v>69</v>
      </c>
      <c r="J83" s="31" t="s">
        <v>112</v>
      </c>
      <c r="K83" s="31" t="s">
        <v>112</v>
      </c>
      <c r="L83" s="23"/>
      <c r="M83" s="23"/>
    </row>
    <row r="84" spans="1:13" ht="36.75" customHeight="1" x14ac:dyDescent="0.15">
      <c r="A84" s="2"/>
      <c r="B84" s="3"/>
      <c r="C84" s="4"/>
      <c r="D84" s="61"/>
      <c r="E84" s="26">
        <f t="shared" si="1"/>
        <v>77</v>
      </c>
      <c r="F84" s="74"/>
      <c r="G84" s="30" t="s">
        <v>180</v>
      </c>
      <c r="H84" s="31" t="s">
        <v>248</v>
      </c>
      <c r="I84" s="31" t="s">
        <v>69</v>
      </c>
      <c r="J84" s="31" t="s">
        <v>112</v>
      </c>
      <c r="K84" s="31" t="s">
        <v>112</v>
      </c>
      <c r="L84" s="23"/>
      <c r="M84" s="23"/>
    </row>
    <row r="85" spans="1:13" ht="36.75" customHeight="1" x14ac:dyDescent="0.15">
      <c r="A85" s="2"/>
      <c r="B85" s="3"/>
      <c r="C85" s="4"/>
      <c r="D85" s="61"/>
      <c r="E85" s="26">
        <f t="shared" si="1"/>
        <v>78</v>
      </c>
      <c r="F85" s="74"/>
      <c r="G85" s="30" t="s">
        <v>181</v>
      </c>
      <c r="H85" s="31" t="s">
        <v>248</v>
      </c>
      <c r="I85" s="31" t="s">
        <v>69</v>
      </c>
      <c r="J85" s="31" t="s">
        <v>112</v>
      </c>
      <c r="K85" s="31" t="s">
        <v>112</v>
      </c>
      <c r="L85" s="23"/>
      <c r="M85" s="23"/>
    </row>
    <row r="86" spans="1:13" ht="52.5" customHeight="1" x14ac:dyDescent="0.15">
      <c r="A86" s="2"/>
      <c r="B86" s="3"/>
      <c r="C86" s="4"/>
      <c r="D86" s="61"/>
      <c r="E86" s="26">
        <f t="shared" si="1"/>
        <v>79</v>
      </c>
      <c r="F86" s="74"/>
      <c r="G86" s="30" t="s">
        <v>182</v>
      </c>
      <c r="H86" s="31" t="s">
        <v>248</v>
      </c>
      <c r="I86" s="31" t="s">
        <v>69</v>
      </c>
      <c r="J86" s="31" t="s">
        <v>112</v>
      </c>
      <c r="K86" s="31" t="s">
        <v>112</v>
      </c>
      <c r="L86" s="23"/>
      <c r="M86" s="23"/>
    </row>
    <row r="87" spans="1:13" ht="36.75" customHeight="1" x14ac:dyDescent="0.15">
      <c r="A87" s="2"/>
      <c r="B87" s="3"/>
      <c r="C87" s="4"/>
      <c r="D87" s="61"/>
      <c r="E87" s="26">
        <f t="shared" si="1"/>
        <v>80</v>
      </c>
      <c r="F87" s="74"/>
      <c r="G87" s="30" t="s">
        <v>183</v>
      </c>
      <c r="H87" s="31" t="s">
        <v>248</v>
      </c>
      <c r="I87" s="31" t="s">
        <v>69</v>
      </c>
      <c r="J87" s="31" t="s">
        <v>112</v>
      </c>
      <c r="K87" s="31" t="s">
        <v>112</v>
      </c>
      <c r="L87" s="23"/>
      <c r="M87" s="23"/>
    </row>
    <row r="88" spans="1:13" ht="36.75" customHeight="1" x14ac:dyDescent="0.15">
      <c r="A88" s="2"/>
      <c r="B88" s="3"/>
      <c r="C88" s="4"/>
      <c r="D88" s="61"/>
      <c r="E88" s="26">
        <f t="shared" si="1"/>
        <v>81</v>
      </c>
      <c r="F88" s="74"/>
      <c r="G88" s="30" t="s">
        <v>184</v>
      </c>
      <c r="H88" s="31" t="s">
        <v>248</v>
      </c>
      <c r="I88" s="31" t="s">
        <v>69</v>
      </c>
      <c r="J88" s="31" t="s">
        <v>112</v>
      </c>
      <c r="K88" s="31" t="s">
        <v>112</v>
      </c>
      <c r="L88" s="23"/>
      <c r="M88" s="23"/>
    </row>
    <row r="89" spans="1:13" ht="36.75" customHeight="1" x14ac:dyDescent="0.15">
      <c r="A89" s="2"/>
      <c r="B89" s="3"/>
      <c r="C89" s="4"/>
      <c r="D89" s="61"/>
      <c r="E89" s="26">
        <f t="shared" si="1"/>
        <v>82</v>
      </c>
      <c r="F89" s="74"/>
      <c r="G89" s="30" t="s">
        <v>185</v>
      </c>
      <c r="H89" s="31" t="s">
        <v>248</v>
      </c>
      <c r="I89" s="31" t="s">
        <v>69</v>
      </c>
      <c r="J89" s="31" t="s">
        <v>112</v>
      </c>
      <c r="K89" s="31" t="s">
        <v>112</v>
      </c>
      <c r="L89" s="23"/>
      <c r="M89" s="23"/>
    </row>
    <row r="90" spans="1:13" ht="36.75" customHeight="1" x14ac:dyDescent="0.15">
      <c r="A90" s="2"/>
      <c r="B90" s="3"/>
      <c r="C90" s="4"/>
      <c r="D90" s="61"/>
      <c r="E90" s="26">
        <f t="shared" si="1"/>
        <v>83</v>
      </c>
      <c r="F90" s="74"/>
      <c r="G90" s="30" t="s">
        <v>186</v>
      </c>
      <c r="H90" s="31" t="s">
        <v>248</v>
      </c>
      <c r="I90" s="31" t="s">
        <v>69</v>
      </c>
      <c r="J90" s="31" t="s">
        <v>112</v>
      </c>
      <c r="K90" s="31" t="s">
        <v>112</v>
      </c>
      <c r="L90" s="23"/>
      <c r="M90" s="23"/>
    </row>
    <row r="91" spans="1:13" ht="31.5" customHeight="1" x14ac:dyDescent="0.15">
      <c r="A91" s="9"/>
      <c r="B91" s="8"/>
      <c r="C91" s="4"/>
      <c r="D91" s="61"/>
      <c r="E91" s="26">
        <f t="shared" si="1"/>
        <v>84</v>
      </c>
      <c r="F91" s="74" t="s">
        <v>95</v>
      </c>
      <c r="G91" s="27" t="s">
        <v>187</v>
      </c>
      <c r="H91" s="31" t="s">
        <v>248</v>
      </c>
      <c r="I91" s="31" t="s">
        <v>69</v>
      </c>
      <c r="J91" s="31" t="s">
        <v>112</v>
      </c>
      <c r="K91" s="31" t="s">
        <v>112</v>
      </c>
      <c r="L91" s="23"/>
      <c r="M91" s="23"/>
    </row>
    <row r="92" spans="1:13" ht="67.5" x14ac:dyDescent="0.15">
      <c r="A92" s="2"/>
      <c r="B92" s="3"/>
      <c r="C92" s="4"/>
      <c r="D92" s="61"/>
      <c r="E92" s="26">
        <f t="shared" si="1"/>
        <v>85</v>
      </c>
      <c r="F92" s="74"/>
      <c r="G92" s="27" t="s">
        <v>188</v>
      </c>
      <c r="H92" s="31" t="s">
        <v>248</v>
      </c>
      <c r="I92" s="31" t="s">
        <v>69</v>
      </c>
      <c r="J92" s="31" t="s">
        <v>112</v>
      </c>
      <c r="K92" s="31" t="s">
        <v>112</v>
      </c>
      <c r="L92" s="23"/>
      <c r="M92" s="23"/>
    </row>
    <row r="93" spans="1:13" ht="99" customHeight="1" x14ac:dyDescent="0.15">
      <c r="B93" s="8"/>
      <c r="C93" s="4"/>
      <c r="D93" s="62"/>
      <c r="E93" s="26">
        <f t="shared" si="1"/>
        <v>86</v>
      </c>
      <c r="F93" s="38" t="s">
        <v>102</v>
      </c>
      <c r="G93" s="33" t="s">
        <v>189</v>
      </c>
      <c r="H93" s="31" t="s">
        <v>248</v>
      </c>
      <c r="I93" s="31" t="s">
        <v>69</v>
      </c>
      <c r="J93" s="31" t="s">
        <v>112</v>
      </c>
      <c r="K93" s="31" t="s">
        <v>112</v>
      </c>
      <c r="L93" s="23"/>
      <c r="M93" s="23"/>
    </row>
    <row r="94" spans="1:13" ht="108" customHeight="1" x14ac:dyDescent="0.15">
      <c r="B94" s="8"/>
      <c r="C94" s="42"/>
      <c r="D94" s="55" t="s">
        <v>31</v>
      </c>
      <c r="E94" s="26">
        <f t="shared" si="1"/>
        <v>87</v>
      </c>
      <c r="F94" s="77" t="s">
        <v>96</v>
      </c>
      <c r="G94" s="33" t="s">
        <v>191</v>
      </c>
      <c r="H94" s="31" t="s">
        <v>69</v>
      </c>
      <c r="I94" s="31" t="s">
        <v>69</v>
      </c>
      <c r="J94" s="31" t="s">
        <v>112</v>
      </c>
      <c r="K94" s="31" t="s">
        <v>112</v>
      </c>
      <c r="L94" s="23"/>
      <c r="M94" s="23"/>
    </row>
    <row r="95" spans="1:13" s="2" customFormat="1" ht="42.75" customHeight="1" x14ac:dyDescent="0.15">
      <c r="B95" s="5"/>
      <c r="C95" s="42"/>
      <c r="D95" s="54"/>
      <c r="E95" s="26">
        <f t="shared" si="1"/>
        <v>88</v>
      </c>
      <c r="F95" s="77"/>
      <c r="G95" s="33" t="s">
        <v>190</v>
      </c>
      <c r="H95" s="31" t="s">
        <v>70</v>
      </c>
      <c r="I95" s="31" t="s">
        <v>69</v>
      </c>
      <c r="J95" s="31" t="s">
        <v>112</v>
      </c>
      <c r="K95" s="31" t="s">
        <v>112</v>
      </c>
      <c r="L95" s="24"/>
      <c r="M95" s="24"/>
    </row>
    <row r="96" spans="1:13" s="2" customFormat="1" ht="51" customHeight="1" x14ac:dyDescent="0.15">
      <c r="B96" s="10"/>
      <c r="C96" s="43"/>
      <c r="D96" s="56"/>
      <c r="E96" s="26">
        <f t="shared" si="1"/>
        <v>89</v>
      </c>
      <c r="F96" s="38" t="s">
        <v>35</v>
      </c>
      <c r="G96" s="34" t="s">
        <v>192</v>
      </c>
      <c r="H96" s="31" t="s">
        <v>70</v>
      </c>
      <c r="I96" s="31" t="s">
        <v>69</v>
      </c>
      <c r="J96" s="31" t="s">
        <v>112</v>
      </c>
      <c r="K96" s="31" t="s">
        <v>112</v>
      </c>
      <c r="L96" s="24"/>
      <c r="M96" s="24"/>
    </row>
    <row r="97" spans="1:13" ht="135" x14ac:dyDescent="0.15">
      <c r="A97" s="9"/>
      <c r="B97" s="8"/>
      <c r="C97" s="61" t="s">
        <v>75</v>
      </c>
      <c r="D97" s="54" t="s">
        <v>62</v>
      </c>
      <c r="E97" s="26">
        <f t="shared" si="1"/>
        <v>90</v>
      </c>
      <c r="F97" s="38" t="s">
        <v>103</v>
      </c>
      <c r="G97" s="34" t="s">
        <v>193</v>
      </c>
      <c r="H97" s="31" t="s">
        <v>70</v>
      </c>
      <c r="I97" s="31" t="s">
        <v>69</v>
      </c>
      <c r="J97" s="31" t="s">
        <v>112</v>
      </c>
      <c r="K97" s="31" t="s">
        <v>112</v>
      </c>
      <c r="L97" s="23"/>
      <c r="M97" s="23"/>
    </row>
    <row r="98" spans="1:13" ht="67.5" x14ac:dyDescent="0.15">
      <c r="B98" s="4"/>
      <c r="C98" s="61"/>
      <c r="D98" s="54"/>
      <c r="E98" s="26">
        <f t="shared" si="1"/>
        <v>91</v>
      </c>
      <c r="F98" s="38" t="s">
        <v>21</v>
      </c>
      <c r="G98" s="34" t="s">
        <v>268</v>
      </c>
      <c r="H98" s="78" t="s">
        <v>70</v>
      </c>
      <c r="I98" s="31" t="s">
        <v>69</v>
      </c>
      <c r="J98" s="31" t="s">
        <v>112</v>
      </c>
      <c r="K98" s="31" t="s">
        <v>112</v>
      </c>
      <c r="L98" s="23"/>
      <c r="M98" s="23"/>
    </row>
    <row r="99" spans="1:13" ht="54" x14ac:dyDescent="0.15">
      <c r="B99" s="4"/>
      <c r="C99" s="61"/>
      <c r="D99" s="54"/>
      <c r="E99" s="26">
        <f t="shared" si="1"/>
        <v>92</v>
      </c>
      <c r="F99" s="38" t="s">
        <v>3</v>
      </c>
      <c r="G99" s="34" t="s">
        <v>267</v>
      </c>
      <c r="H99" s="78" t="s">
        <v>70</v>
      </c>
      <c r="I99" s="31" t="s">
        <v>69</v>
      </c>
      <c r="J99" s="31" t="s">
        <v>112</v>
      </c>
      <c r="K99" s="31" t="s">
        <v>112</v>
      </c>
      <c r="L99" s="23"/>
      <c r="M99" s="23"/>
    </row>
    <row r="100" spans="1:13" ht="30" customHeight="1" x14ac:dyDescent="0.15">
      <c r="B100" s="4"/>
      <c r="C100" s="61"/>
      <c r="D100" s="56"/>
      <c r="E100" s="26">
        <f t="shared" si="1"/>
        <v>93</v>
      </c>
      <c r="F100" s="38" t="s">
        <v>22</v>
      </c>
      <c r="G100" s="34" t="s">
        <v>194</v>
      </c>
      <c r="H100" s="78" t="s">
        <v>70</v>
      </c>
      <c r="I100" s="31" t="s">
        <v>69</v>
      </c>
      <c r="J100" s="31" t="s">
        <v>112</v>
      </c>
      <c r="K100" s="31" t="s">
        <v>112</v>
      </c>
      <c r="L100" s="23"/>
      <c r="M100" s="23"/>
    </row>
    <row r="101" spans="1:13" ht="80.25" customHeight="1" x14ac:dyDescent="0.15">
      <c r="B101" s="8"/>
      <c r="C101" s="62"/>
      <c r="D101" s="19" t="s">
        <v>82</v>
      </c>
      <c r="E101" s="26">
        <f t="shared" si="1"/>
        <v>94</v>
      </c>
      <c r="F101" s="38" t="s">
        <v>2</v>
      </c>
      <c r="G101" s="34" t="s">
        <v>195</v>
      </c>
      <c r="H101" s="78" t="s">
        <v>70</v>
      </c>
      <c r="I101" s="31" t="s">
        <v>69</v>
      </c>
      <c r="J101" s="31" t="s">
        <v>112</v>
      </c>
      <c r="K101" s="31" t="s">
        <v>112</v>
      </c>
      <c r="L101" s="23"/>
      <c r="M101" s="23"/>
    </row>
    <row r="102" spans="1:13" ht="69.75" customHeight="1" x14ac:dyDescent="0.15">
      <c r="A102" s="2"/>
      <c r="B102" s="3"/>
      <c r="C102" s="63" t="s">
        <v>77</v>
      </c>
      <c r="D102" s="55" t="s">
        <v>66</v>
      </c>
      <c r="E102" s="26">
        <f t="shared" si="1"/>
        <v>95</v>
      </c>
      <c r="F102" s="74" t="s">
        <v>36</v>
      </c>
      <c r="G102" s="34" t="s">
        <v>196</v>
      </c>
      <c r="H102" s="31" t="s">
        <v>69</v>
      </c>
      <c r="I102" s="31" t="s">
        <v>69</v>
      </c>
      <c r="J102" s="31" t="s">
        <v>69</v>
      </c>
      <c r="K102" s="31" t="s">
        <v>112</v>
      </c>
      <c r="L102" s="23"/>
      <c r="M102" s="23"/>
    </row>
    <row r="103" spans="1:13" ht="57" customHeight="1" x14ac:dyDescent="0.15">
      <c r="A103" s="2"/>
      <c r="B103" s="3"/>
      <c r="C103" s="61"/>
      <c r="D103" s="54"/>
      <c r="E103" s="26">
        <f t="shared" si="1"/>
        <v>96</v>
      </c>
      <c r="F103" s="74"/>
      <c r="G103" s="27" t="s">
        <v>197</v>
      </c>
      <c r="H103" s="31" t="s">
        <v>69</v>
      </c>
      <c r="I103" s="31" t="s">
        <v>69</v>
      </c>
      <c r="J103" s="31" t="s">
        <v>69</v>
      </c>
      <c r="K103" s="31" t="s">
        <v>112</v>
      </c>
      <c r="L103" s="23"/>
      <c r="M103" s="23"/>
    </row>
    <row r="104" spans="1:13" ht="27" customHeight="1" x14ac:dyDescent="0.15">
      <c r="A104" s="2"/>
      <c r="B104" s="3"/>
      <c r="C104" s="61"/>
      <c r="D104" s="54"/>
      <c r="E104" s="26">
        <f t="shared" si="1"/>
        <v>97</v>
      </c>
      <c r="F104" s="38" t="s">
        <v>37</v>
      </c>
      <c r="G104" s="34" t="s">
        <v>198</v>
      </c>
      <c r="H104" s="31" t="s">
        <v>69</v>
      </c>
      <c r="I104" s="31" t="s">
        <v>69</v>
      </c>
      <c r="J104" s="31" t="s">
        <v>69</v>
      </c>
      <c r="K104" s="31" t="s">
        <v>112</v>
      </c>
      <c r="L104" s="23"/>
      <c r="M104" s="23"/>
    </row>
    <row r="105" spans="1:13" ht="27" customHeight="1" x14ac:dyDescent="0.15">
      <c r="A105" s="2"/>
      <c r="B105" s="3"/>
      <c r="C105" s="61"/>
      <c r="D105" s="54"/>
      <c r="E105" s="26">
        <f t="shared" si="1"/>
        <v>98</v>
      </c>
      <c r="F105" s="38" t="s">
        <v>38</v>
      </c>
      <c r="G105" s="34" t="s">
        <v>199</v>
      </c>
      <c r="H105" s="31" t="s">
        <v>69</v>
      </c>
      <c r="I105" s="31" t="s">
        <v>69</v>
      </c>
      <c r="J105" s="31" t="s">
        <v>69</v>
      </c>
      <c r="K105" s="31" t="s">
        <v>112</v>
      </c>
      <c r="L105" s="23"/>
      <c r="M105" s="23"/>
    </row>
    <row r="106" spans="1:13" ht="27" customHeight="1" x14ac:dyDescent="0.15">
      <c r="A106" s="2"/>
      <c r="B106" s="3"/>
      <c r="C106" s="61"/>
      <c r="D106" s="54"/>
      <c r="E106" s="26">
        <f t="shared" si="1"/>
        <v>99</v>
      </c>
      <c r="F106" s="38" t="s">
        <v>39</v>
      </c>
      <c r="G106" s="34" t="s">
        <v>200</v>
      </c>
      <c r="H106" s="31" t="s">
        <v>69</v>
      </c>
      <c r="I106" s="31" t="s">
        <v>69</v>
      </c>
      <c r="J106" s="31" t="s">
        <v>69</v>
      </c>
      <c r="K106" s="31" t="s">
        <v>112</v>
      </c>
      <c r="L106" s="23"/>
      <c r="M106" s="23"/>
    </row>
    <row r="107" spans="1:13" ht="27" customHeight="1" x14ac:dyDescent="0.15">
      <c r="A107" s="2"/>
      <c r="B107" s="3"/>
      <c r="C107" s="61"/>
      <c r="D107" s="54"/>
      <c r="E107" s="26">
        <f t="shared" si="1"/>
        <v>100</v>
      </c>
      <c r="F107" s="38" t="s">
        <v>40</v>
      </c>
      <c r="G107" s="34" t="s">
        <v>201</v>
      </c>
      <c r="H107" s="31" t="s">
        <v>69</v>
      </c>
      <c r="I107" s="31" t="s">
        <v>69</v>
      </c>
      <c r="J107" s="31" t="s">
        <v>69</v>
      </c>
      <c r="K107" s="31" t="s">
        <v>112</v>
      </c>
      <c r="L107" s="23"/>
      <c r="M107" s="23"/>
    </row>
    <row r="108" spans="1:13" ht="27" customHeight="1" x14ac:dyDescent="0.15">
      <c r="A108" s="2"/>
      <c r="B108" s="3"/>
      <c r="C108" s="61"/>
      <c r="D108" s="54"/>
      <c r="E108" s="26">
        <f t="shared" si="1"/>
        <v>101</v>
      </c>
      <c r="F108" s="38" t="s">
        <v>41</v>
      </c>
      <c r="G108" s="34" t="s">
        <v>202</v>
      </c>
      <c r="H108" s="31" t="s">
        <v>69</v>
      </c>
      <c r="I108" s="31" t="s">
        <v>69</v>
      </c>
      <c r="J108" s="31" t="s">
        <v>69</v>
      </c>
      <c r="K108" s="31" t="s">
        <v>112</v>
      </c>
      <c r="L108" s="23"/>
      <c r="M108" s="23"/>
    </row>
    <row r="109" spans="1:13" ht="27" customHeight="1" x14ac:dyDescent="0.15">
      <c r="A109" s="2"/>
      <c r="B109" s="3"/>
      <c r="C109" s="61"/>
      <c r="D109" s="56"/>
      <c r="E109" s="26">
        <f t="shared" si="1"/>
        <v>102</v>
      </c>
      <c r="F109" s="38" t="s">
        <v>42</v>
      </c>
      <c r="G109" s="34" t="s">
        <v>203</v>
      </c>
      <c r="H109" s="31" t="s">
        <v>69</v>
      </c>
      <c r="I109" s="31" t="s">
        <v>69</v>
      </c>
      <c r="J109" s="31" t="s">
        <v>69</v>
      </c>
      <c r="K109" s="31" t="s">
        <v>112</v>
      </c>
      <c r="L109" s="23"/>
      <c r="M109" s="23"/>
    </row>
    <row r="110" spans="1:13" ht="46.5" customHeight="1" x14ac:dyDescent="0.15">
      <c r="A110" s="2"/>
      <c r="B110" s="3"/>
      <c r="C110" s="61"/>
      <c r="D110" s="55" t="s">
        <v>67</v>
      </c>
      <c r="E110" s="26">
        <f t="shared" si="1"/>
        <v>103</v>
      </c>
      <c r="F110" s="38" t="s">
        <v>43</v>
      </c>
      <c r="G110" s="34" t="s">
        <v>204</v>
      </c>
      <c r="H110" s="31" t="s">
        <v>69</v>
      </c>
      <c r="I110" s="31" t="s">
        <v>69</v>
      </c>
      <c r="J110" s="31" t="s">
        <v>69</v>
      </c>
      <c r="K110" s="31" t="s">
        <v>112</v>
      </c>
      <c r="L110" s="23"/>
      <c r="M110" s="23"/>
    </row>
    <row r="111" spans="1:13" ht="55.5" customHeight="1" x14ac:dyDescent="0.15">
      <c r="A111" s="2"/>
      <c r="B111" s="3"/>
      <c r="C111" s="61"/>
      <c r="D111" s="54"/>
      <c r="E111" s="26">
        <f t="shared" si="1"/>
        <v>104</v>
      </c>
      <c r="F111" s="72" t="s">
        <v>44</v>
      </c>
      <c r="G111" s="33" t="s">
        <v>61</v>
      </c>
      <c r="H111" s="78" t="s">
        <v>69</v>
      </c>
      <c r="I111" s="78" t="s">
        <v>69</v>
      </c>
      <c r="J111" s="78" t="s">
        <v>69</v>
      </c>
      <c r="K111" s="78" t="s">
        <v>112</v>
      </c>
      <c r="L111" s="23"/>
      <c r="M111" s="23"/>
    </row>
    <row r="112" spans="1:13" ht="49.5" customHeight="1" x14ac:dyDescent="0.15">
      <c r="A112" s="2"/>
      <c r="B112" s="5"/>
      <c r="C112" s="61"/>
      <c r="D112" s="54"/>
      <c r="E112" s="26">
        <f t="shared" si="1"/>
        <v>105</v>
      </c>
      <c r="F112" s="38" t="s">
        <v>45</v>
      </c>
      <c r="G112" s="34" t="s">
        <v>205</v>
      </c>
      <c r="H112" s="31" t="s">
        <v>69</v>
      </c>
      <c r="I112" s="31" t="s">
        <v>69</v>
      </c>
      <c r="J112" s="31" t="s">
        <v>69</v>
      </c>
      <c r="K112" s="31" t="s">
        <v>112</v>
      </c>
      <c r="L112" s="23"/>
      <c r="M112" s="23"/>
    </row>
    <row r="113" spans="1:13" ht="36.75" customHeight="1" x14ac:dyDescent="0.15">
      <c r="A113" s="2"/>
      <c r="B113" s="5"/>
      <c r="C113" s="61"/>
      <c r="D113" s="54"/>
      <c r="E113" s="26">
        <f t="shared" si="1"/>
        <v>106</v>
      </c>
      <c r="F113" s="38" t="s">
        <v>46</v>
      </c>
      <c r="G113" s="34" t="s">
        <v>206</v>
      </c>
      <c r="H113" s="31" t="s">
        <v>69</v>
      </c>
      <c r="I113" s="31" t="s">
        <v>69</v>
      </c>
      <c r="J113" s="31" t="s">
        <v>69</v>
      </c>
      <c r="K113" s="31" t="s">
        <v>112</v>
      </c>
      <c r="L113" s="23"/>
      <c r="M113" s="23"/>
    </row>
    <row r="114" spans="1:13" ht="45" customHeight="1" x14ac:dyDescent="0.15">
      <c r="A114" s="2"/>
      <c r="B114" s="5"/>
      <c r="C114" s="61"/>
      <c r="D114" s="54"/>
      <c r="E114" s="26">
        <f t="shared" si="1"/>
        <v>107</v>
      </c>
      <c r="F114" s="38" t="s">
        <v>48</v>
      </c>
      <c r="G114" s="34" t="s">
        <v>207</v>
      </c>
      <c r="H114" s="31" t="s">
        <v>69</v>
      </c>
      <c r="I114" s="31" t="s">
        <v>69</v>
      </c>
      <c r="J114" s="31" t="s">
        <v>69</v>
      </c>
      <c r="K114" s="31" t="s">
        <v>112</v>
      </c>
      <c r="L114" s="23"/>
      <c r="M114" s="23"/>
    </row>
    <row r="115" spans="1:13" ht="27" customHeight="1" x14ac:dyDescent="0.15">
      <c r="A115" s="2"/>
      <c r="B115" s="5"/>
      <c r="C115" s="61"/>
      <c r="D115" s="54"/>
      <c r="E115" s="26">
        <f t="shared" si="1"/>
        <v>108</v>
      </c>
      <c r="F115" s="38" t="s">
        <v>47</v>
      </c>
      <c r="G115" s="34" t="s">
        <v>208</v>
      </c>
      <c r="H115" s="31" t="s">
        <v>69</v>
      </c>
      <c r="I115" s="31" t="s">
        <v>69</v>
      </c>
      <c r="J115" s="31" t="s">
        <v>69</v>
      </c>
      <c r="K115" s="31" t="s">
        <v>112</v>
      </c>
      <c r="L115" s="23"/>
      <c r="M115" s="23"/>
    </row>
    <row r="116" spans="1:13" ht="27" customHeight="1" x14ac:dyDescent="0.15">
      <c r="A116" s="2"/>
      <c r="B116" s="5"/>
      <c r="C116" s="61"/>
      <c r="D116" s="54"/>
      <c r="E116" s="26">
        <f t="shared" si="1"/>
        <v>109</v>
      </c>
      <c r="F116" s="38" t="s">
        <v>49</v>
      </c>
      <c r="G116" s="34" t="s">
        <v>209</v>
      </c>
      <c r="H116" s="31" t="s">
        <v>69</v>
      </c>
      <c r="I116" s="31" t="s">
        <v>69</v>
      </c>
      <c r="J116" s="31" t="s">
        <v>69</v>
      </c>
      <c r="K116" s="31" t="s">
        <v>112</v>
      </c>
      <c r="L116" s="23"/>
      <c r="M116" s="23"/>
    </row>
    <row r="117" spans="1:13" ht="27" customHeight="1" x14ac:dyDescent="0.15">
      <c r="A117" s="2"/>
      <c r="B117" s="5"/>
      <c r="C117" s="61"/>
      <c r="D117" s="54"/>
      <c r="E117" s="26">
        <f t="shared" si="1"/>
        <v>110</v>
      </c>
      <c r="F117" s="38" t="s">
        <v>50</v>
      </c>
      <c r="G117" s="34" t="s">
        <v>210</v>
      </c>
      <c r="H117" s="31" t="s">
        <v>69</v>
      </c>
      <c r="I117" s="31" t="s">
        <v>69</v>
      </c>
      <c r="J117" s="31" t="s">
        <v>69</v>
      </c>
      <c r="K117" s="31" t="s">
        <v>112</v>
      </c>
      <c r="L117" s="23"/>
      <c r="M117" s="23"/>
    </row>
    <row r="118" spans="1:13" ht="27" customHeight="1" x14ac:dyDescent="0.15">
      <c r="A118" s="2"/>
      <c r="B118" s="5"/>
      <c r="C118" s="61"/>
      <c r="D118" s="54"/>
      <c r="E118" s="26">
        <f t="shared" si="1"/>
        <v>111</v>
      </c>
      <c r="F118" s="74" t="s">
        <v>51</v>
      </c>
      <c r="G118" s="27" t="s">
        <v>211</v>
      </c>
      <c r="H118" s="31" t="s">
        <v>113</v>
      </c>
      <c r="I118" s="31" t="s">
        <v>69</v>
      </c>
      <c r="J118" s="31" t="s">
        <v>69</v>
      </c>
      <c r="K118" s="31" t="s">
        <v>112</v>
      </c>
      <c r="L118" s="23"/>
      <c r="M118" s="23"/>
    </row>
    <row r="119" spans="1:13" ht="27" customHeight="1" x14ac:dyDescent="0.15">
      <c r="A119" s="2"/>
      <c r="B119" s="5"/>
      <c r="C119" s="61"/>
      <c r="D119" s="54"/>
      <c r="E119" s="26">
        <f t="shared" si="1"/>
        <v>112</v>
      </c>
      <c r="F119" s="74"/>
      <c r="G119" s="27" t="s">
        <v>212</v>
      </c>
      <c r="H119" s="31" t="s">
        <v>70</v>
      </c>
      <c r="I119" s="31" t="s">
        <v>69</v>
      </c>
      <c r="J119" s="31" t="s">
        <v>69</v>
      </c>
      <c r="K119" s="31" t="s">
        <v>112</v>
      </c>
      <c r="L119" s="23"/>
      <c r="M119" s="23"/>
    </row>
    <row r="120" spans="1:13" ht="27" customHeight="1" x14ac:dyDescent="0.15">
      <c r="A120" s="2"/>
      <c r="B120" s="3"/>
      <c r="C120" s="61"/>
      <c r="D120" s="54"/>
      <c r="E120" s="26">
        <f t="shared" si="1"/>
        <v>113</v>
      </c>
      <c r="F120" s="74"/>
      <c r="G120" s="27" t="s">
        <v>213</v>
      </c>
      <c r="H120" s="31" t="s">
        <v>69</v>
      </c>
      <c r="I120" s="31" t="s">
        <v>69</v>
      </c>
      <c r="J120" s="31" t="s">
        <v>69</v>
      </c>
      <c r="K120" s="31" t="s">
        <v>112</v>
      </c>
      <c r="L120" s="23"/>
      <c r="M120" s="23"/>
    </row>
    <row r="121" spans="1:13" ht="46.5" customHeight="1" x14ac:dyDescent="0.15">
      <c r="A121" s="2"/>
      <c r="B121" s="5"/>
      <c r="C121" s="61"/>
      <c r="D121" s="56"/>
      <c r="E121" s="26">
        <f t="shared" si="1"/>
        <v>114</v>
      </c>
      <c r="F121" s="38" t="s">
        <v>52</v>
      </c>
      <c r="G121" s="34" t="s">
        <v>214</v>
      </c>
      <c r="H121" s="31" t="s">
        <v>69</v>
      </c>
      <c r="I121" s="31" t="s">
        <v>69</v>
      </c>
      <c r="J121" s="31" t="s">
        <v>69</v>
      </c>
      <c r="K121" s="31" t="s">
        <v>112</v>
      </c>
      <c r="L121" s="23"/>
      <c r="M121" s="23"/>
    </row>
    <row r="122" spans="1:13" ht="27" customHeight="1" x14ac:dyDescent="0.15">
      <c r="A122" s="2"/>
      <c r="B122" s="5"/>
      <c r="C122" s="61"/>
      <c r="D122" s="40" t="s">
        <v>68</v>
      </c>
      <c r="E122" s="26">
        <f t="shared" ref="E122:E156" si="2">ROW()-ROW($E$7)</f>
        <v>115</v>
      </c>
      <c r="F122" s="74" t="s">
        <v>53</v>
      </c>
      <c r="G122" s="27" t="s">
        <v>215</v>
      </c>
      <c r="H122" s="31" t="s">
        <v>69</v>
      </c>
      <c r="I122" s="31" t="s">
        <v>69</v>
      </c>
      <c r="J122" s="31" t="s">
        <v>69</v>
      </c>
      <c r="K122" s="31" t="s">
        <v>112</v>
      </c>
      <c r="L122" s="23"/>
      <c r="M122" s="23"/>
    </row>
    <row r="123" spans="1:13" ht="27" customHeight="1" x14ac:dyDescent="0.15">
      <c r="A123" s="2"/>
      <c r="B123" s="3"/>
      <c r="C123" s="61"/>
      <c r="D123" s="28"/>
      <c r="E123" s="26">
        <f t="shared" si="2"/>
        <v>116</v>
      </c>
      <c r="F123" s="74"/>
      <c r="G123" s="27" t="s">
        <v>216</v>
      </c>
      <c r="H123" s="31" t="s">
        <v>69</v>
      </c>
      <c r="I123" s="31" t="s">
        <v>69</v>
      </c>
      <c r="J123" s="31" t="s">
        <v>69</v>
      </c>
      <c r="K123" s="31" t="s">
        <v>112</v>
      </c>
      <c r="L123" s="23"/>
      <c r="M123" s="23"/>
    </row>
    <row r="124" spans="1:13" s="14" customFormat="1" ht="54" customHeight="1" x14ac:dyDescent="0.15">
      <c r="A124" s="15"/>
      <c r="B124" s="5"/>
      <c r="C124" s="61"/>
      <c r="D124" s="28"/>
      <c r="E124" s="26">
        <f t="shared" si="2"/>
        <v>117</v>
      </c>
      <c r="F124" s="38" t="s">
        <v>106</v>
      </c>
      <c r="G124" s="34" t="s">
        <v>217</v>
      </c>
      <c r="H124" s="31" t="s">
        <v>69</v>
      </c>
      <c r="I124" s="31" t="s">
        <v>69</v>
      </c>
      <c r="J124" s="31" t="s">
        <v>69</v>
      </c>
      <c r="K124" s="31" t="s">
        <v>112</v>
      </c>
      <c r="L124" s="25"/>
      <c r="M124" s="25"/>
    </row>
    <row r="125" spans="1:13" s="14" customFormat="1" ht="54" x14ac:dyDescent="0.15">
      <c r="A125" s="15"/>
      <c r="B125" s="5"/>
      <c r="C125" s="61"/>
      <c r="D125" s="28"/>
      <c r="E125" s="26">
        <f t="shared" si="2"/>
        <v>118</v>
      </c>
      <c r="F125" s="38" t="s">
        <v>107</v>
      </c>
      <c r="G125" s="34" t="s">
        <v>218</v>
      </c>
      <c r="H125" s="31" t="s">
        <v>69</v>
      </c>
      <c r="I125" s="31" t="s">
        <v>69</v>
      </c>
      <c r="J125" s="31" t="s">
        <v>69</v>
      </c>
      <c r="K125" s="31" t="s">
        <v>112</v>
      </c>
      <c r="L125" s="25"/>
      <c r="M125" s="25"/>
    </row>
    <row r="126" spans="1:13" ht="27" customHeight="1" x14ac:dyDescent="0.15">
      <c r="A126" s="2"/>
      <c r="B126" s="5"/>
      <c r="C126" s="61"/>
      <c r="D126" s="28"/>
      <c r="E126" s="26">
        <f t="shared" si="2"/>
        <v>119</v>
      </c>
      <c r="F126" s="38" t="s">
        <v>54</v>
      </c>
      <c r="G126" s="34" t="s">
        <v>219</v>
      </c>
      <c r="H126" s="31" t="s">
        <v>69</v>
      </c>
      <c r="I126" s="31" t="s">
        <v>69</v>
      </c>
      <c r="J126" s="31" t="s">
        <v>69</v>
      </c>
      <c r="K126" s="31" t="s">
        <v>112</v>
      </c>
      <c r="L126" s="23"/>
      <c r="M126" s="23"/>
    </row>
    <row r="127" spans="1:13" ht="27" customHeight="1" x14ac:dyDescent="0.15">
      <c r="A127" s="2"/>
      <c r="B127" s="5"/>
      <c r="C127" s="61"/>
      <c r="D127" s="28"/>
      <c r="E127" s="26">
        <f t="shared" si="2"/>
        <v>120</v>
      </c>
      <c r="F127" s="38" t="s">
        <v>55</v>
      </c>
      <c r="G127" s="34" t="s">
        <v>220</v>
      </c>
      <c r="H127" s="31" t="s">
        <v>70</v>
      </c>
      <c r="I127" s="31" t="s">
        <v>69</v>
      </c>
      <c r="J127" s="31" t="s">
        <v>69</v>
      </c>
      <c r="K127" s="31" t="s">
        <v>112</v>
      </c>
      <c r="L127" s="23"/>
      <c r="M127" s="23"/>
    </row>
    <row r="128" spans="1:13" ht="113.25" customHeight="1" x14ac:dyDescent="0.15">
      <c r="A128" s="2"/>
      <c r="B128" s="5"/>
      <c r="C128" s="61"/>
      <c r="D128" s="28"/>
      <c r="E128" s="26">
        <f t="shared" si="2"/>
        <v>121</v>
      </c>
      <c r="F128" s="38" t="s">
        <v>56</v>
      </c>
      <c r="G128" s="34" t="s">
        <v>221</v>
      </c>
      <c r="H128" s="31" t="s">
        <v>70</v>
      </c>
      <c r="I128" s="31" t="s">
        <v>69</v>
      </c>
      <c r="J128" s="31" t="s">
        <v>69</v>
      </c>
      <c r="K128" s="31" t="s">
        <v>112</v>
      </c>
      <c r="L128" s="23"/>
      <c r="M128" s="23"/>
    </row>
    <row r="129" spans="1:13" ht="81" customHeight="1" x14ac:dyDescent="0.15">
      <c r="A129" s="2"/>
      <c r="B129" s="5"/>
      <c r="C129" s="61"/>
      <c r="D129" s="28"/>
      <c r="E129" s="26">
        <f t="shared" si="2"/>
        <v>122</v>
      </c>
      <c r="F129" s="38" t="s">
        <v>57</v>
      </c>
      <c r="G129" s="34" t="s">
        <v>250</v>
      </c>
      <c r="H129" s="31" t="s">
        <v>69</v>
      </c>
      <c r="I129" s="31" t="s">
        <v>69</v>
      </c>
      <c r="J129" s="31" t="s">
        <v>69</v>
      </c>
      <c r="K129" s="31" t="s">
        <v>112</v>
      </c>
      <c r="L129" s="23"/>
      <c r="M129" s="23"/>
    </row>
    <row r="130" spans="1:13" ht="40.5" x14ac:dyDescent="0.15">
      <c r="A130" s="2"/>
      <c r="B130" s="5"/>
      <c r="C130" s="61"/>
      <c r="D130" s="28"/>
      <c r="E130" s="26">
        <f t="shared" si="2"/>
        <v>123</v>
      </c>
      <c r="F130" s="38" t="s">
        <v>251</v>
      </c>
      <c r="G130" s="34" t="s">
        <v>252</v>
      </c>
      <c r="H130" s="31" t="s">
        <v>70</v>
      </c>
      <c r="I130" s="31" t="s">
        <v>112</v>
      </c>
      <c r="J130" s="31" t="s">
        <v>112</v>
      </c>
      <c r="K130" s="31" t="s">
        <v>112</v>
      </c>
      <c r="L130" s="23"/>
      <c r="M130" s="23"/>
    </row>
    <row r="131" spans="1:13" ht="40.5" x14ac:dyDescent="0.15">
      <c r="A131" s="2"/>
      <c r="B131" s="5"/>
      <c r="C131" s="61"/>
      <c r="D131" s="28"/>
      <c r="E131" s="26">
        <f t="shared" si="2"/>
        <v>124</v>
      </c>
      <c r="F131" s="38" t="s">
        <v>58</v>
      </c>
      <c r="G131" s="33" t="s">
        <v>222</v>
      </c>
      <c r="H131" s="31" t="s">
        <v>69</v>
      </c>
      <c r="I131" s="31" t="s">
        <v>69</v>
      </c>
      <c r="J131" s="31" t="s">
        <v>69</v>
      </c>
      <c r="K131" s="31" t="s">
        <v>112</v>
      </c>
      <c r="L131" s="23"/>
      <c r="M131" s="23"/>
    </row>
    <row r="132" spans="1:13" ht="48.75" customHeight="1" x14ac:dyDescent="0.15">
      <c r="A132" s="2"/>
      <c r="B132" s="5"/>
      <c r="C132" s="61"/>
      <c r="D132" s="28"/>
      <c r="E132" s="26">
        <f t="shared" si="2"/>
        <v>125</v>
      </c>
      <c r="F132" s="38" t="s">
        <v>59</v>
      </c>
      <c r="G132" s="34" t="s">
        <v>223</v>
      </c>
      <c r="H132" s="31" t="s">
        <v>69</v>
      </c>
      <c r="I132" s="31" t="s">
        <v>69</v>
      </c>
      <c r="J132" s="31" t="s">
        <v>69</v>
      </c>
      <c r="K132" s="31" t="s">
        <v>112</v>
      </c>
      <c r="L132" s="23"/>
      <c r="M132" s="23"/>
    </row>
    <row r="133" spans="1:13" ht="45.75" customHeight="1" x14ac:dyDescent="0.15">
      <c r="A133" s="2"/>
      <c r="B133" s="10"/>
      <c r="C133" s="62"/>
      <c r="D133" s="39"/>
      <c r="E133" s="26">
        <f t="shared" si="2"/>
        <v>126</v>
      </c>
      <c r="F133" s="38" t="s">
        <v>60</v>
      </c>
      <c r="G133" s="34" t="s">
        <v>224</v>
      </c>
      <c r="H133" s="31" t="s">
        <v>69</v>
      </c>
      <c r="I133" s="31" t="s">
        <v>69</v>
      </c>
      <c r="J133" s="31" t="s">
        <v>69</v>
      </c>
      <c r="K133" s="31" t="s">
        <v>112</v>
      </c>
      <c r="L133" s="23"/>
      <c r="M133" s="23"/>
    </row>
    <row r="134" spans="1:13" ht="69.75" customHeight="1" x14ac:dyDescent="0.15">
      <c r="A134" s="2"/>
      <c r="B134" s="44"/>
      <c r="C134" s="64" t="s">
        <v>254</v>
      </c>
      <c r="D134" s="65"/>
      <c r="E134" s="26">
        <f t="shared" si="2"/>
        <v>127</v>
      </c>
      <c r="F134" s="38" t="s">
        <v>71</v>
      </c>
      <c r="G134" s="34" t="s">
        <v>225</v>
      </c>
      <c r="H134" s="31" t="s">
        <v>70</v>
      </c>
      <c r="I134" s="31" t="s">
        <v>69</v>
      </c>
      <c r="J134" s="31" t="s">
        <v>112</v>
      </c>
      <c r="K134" s="31" t="s">
        <v>112</v>
      </c>
      <c r="L134" s="23"/>
      <c r="M134" s="23"/>
    </row>
    <row r="135" spans="1:13" s="2" customFormat="1" ht="91.5" customHeight="1" x14ac:dyDescent="0.15">
      <c r="B135" s="44"/>
      <c r="C135" s="66"/>
      <c r="D135" s="67"/>
      <c r="E135" s="26">
        <f t="shared" si="2"/>
        <v>128</v>
      </c>
      <c r="F135" s="38" t="s">
        <v>25</v>
      </c>
      <c r="G135" s="34" t="s">
        <v>226</v>
      </c>
      <c r="H135" s="31" t="s">
        <v>70</v>
      </c>
      <c r="I135" s="31" t="s">
        <v>69</v>
      </c>
      <c r="J135" s="31" t="s">
        <v>112</v>
      </c>
      <c r="K135" s="31" t="s">
        <v>112</v>
      </c>
      <c r="L135" s="24"/>
      <c r="M135" s="24"/>
    </row>
    <row r="136" spans="1:13" s="2" customFormat="1" ht="94.5" customHeight="1" x14ac:dyDescent="0.15">
      <c r="B136" s="44"/>
      <c r="C136" s="66"/>
      <c r="D136" s="67"/>
      <c r="E136" s="26">
        <f t="shared" si="2"/>
        <v>129</v>
      </c>
      <c r="F136" s="38" t="s">
        <v>24</v>
      </c>
      <c r="G136" s="34" t="s">
        <v>227</v>
      </c>
      <c r="H136" s="31" t="s">
        <v>70</v>
      </c>
      <c r="I136" s="31" t="s">
        <v>69</v>
      </c>
      <c r="J136" s="31" t="s">
        <v>112</v>
      </c>
      <c r="K136" s="31" t="s">
        <v>112</v>
      </c>
      <c r="L136" s="24"/>
      <c r="M136" s="24"/>
    </row>
    <row r="137" spans="1:13" s="2" customFormat="1" ht="121.5" customHeight="1" x14ac:dyDescent="0.15">
      <c r="B137" s="44"/>
      <c r="C137" s="66"/>
      <c r="D137" s="67"/>
      <c r="E137" s="26">
        <f t="shared" si="2"/>
        <v>130</v>
      </c>
      <c r="F137" s="38" t="s">
        <v>4</v>
      </c>
      <c r="G137" s="34" t="s">
        <v>228</v>
      </c>
      <c r="H137" s="31" t="s">
        <v>70</v>
      </c>
      <c r="I137" s="31" t="s">
        <v>69</v>
      </c>
      <c r="J137" s="31" t="s">
        <v>112</v>
      </c>
      <c r="K137" s="31" t="s">
        <v>112</v>
      </c>
      <c r="L137" s="24"/>
      <c r="M137" s="24"/>
    </row>
    <row r="138" spans="1:13" s="2" customFormat="1" ht="67.5" customHeight="1" x14ac:dyDescent="0.15">
      <c r="B138" s="44"/>
      <c r="C138" s="66"/>
      <c r="D138" s="67"/>
      <c r="E138" s="26">
        <f t="shared" si="2"/>
        <v>131</v>
      </c>
      <c r="F138" s="38" t="s">
        <v>5</v>
      </c>
      <c r="G138" s="34" t="s">
        <v>229</v>
      </c>
      <c r="H138" s="31" t="s">
        <v>70</v>
      </c>
      <c r="I138" s="31" t="s">
        <v>69</v>
      </c>
      <c r="J138" s="31" t="s">
        <v>112</v>
      </c>
      <c r="K138" s="31" t="s">
        <v>112</v>
      </c>
      <c r="L138" s="24"/>
      <c r="M138" s="24"/>
    </row>
    <row r="139" spans="1:13" s="2" customFormat="1" ht="101.25" customHeight="1" x14ac:dyDescent="0.15">
      <c r="B139" s="44"/>
      <c r="C139" s="66"/>
      <c r="D139" s="67"/>
      <c r="E139" s="26">
        <f t="shared" si="2"/>
        <v>132</v>
      </c>
      <c r="F139" s="38" t="s">
        <v>6</v>
      </c>
      <c r="G139" s="34" t="s">
        <v>230</v>
      </c>
      <c r="H139" s="31" t="s">
        <v>70</v>
      </c>
      <c r="I139" s="31" t="s">
        <v>69</v>
      </c>
      <c r="J139" s="31" t="s">
        <v>112</v>
      </c>
      <c r="K139" s="31" t="s">
        <v>112</v>
      </c>
      <c r="L139" s="24"/>
      <c r="M139" s="24"/>
    </row>
    <row r="140" spans="1:13" s="2" customFormat="1" ht="56.25" customHeight="1" x14ac:dyDescent="0.15">
      <c r="B140" s="44"/>
      <c r="C140" s="66"/>
      <c r="D140" s="67"/>
      <c r="E140" s="26">
        <f t="shared" si="2"/>
        <v>133</v>
      </c>
      <c r="F140" s="38" t="s">
        <v>7</v>
      </c>
      <c r="G140" s="34" t="s">
        <v>231</v>
      </c>
      <c r="H140" s="31" t="s">
        <v>70</v>
      </c>
      <c r="I140" s="31" t="s">
        <v>69</v>
      </c>
      <c r="J140" s="31" t="s">
        <v>112</v>
      </c>
      <c r="K140" s="31" t="s">
        <v>112</v>
      </c>
      <c r="L140" s="24"/>
      <c r="M140" s="24"/>
    </row>
    <row r="141" spans="1:13" s="2" customFormat="1" ht="75.75" customHeight="1" x14ac:dyDescent="0.15">
      <c r="B141" s="44"/>
      <c r="C141" s="66"/>
      <c r="D141" s="67"/>
      <c r="E141" s="26">
        <f t="shared" si="2"/>
        <v>134</v>
      </c>
      <c r="F141" s="38" t="s">
        <v>9</v>
      </c>
      <c r="G141" s="34" t="s">
        <v>232</v>
      </c>
      <c r="H141" s="31" t="s">
        <v>70</v>
      </c>
      <c r="I141" s="31" t="s">
        <v>69</v>
      </c>
      <c r="J141" s="31" t="s">
        <v>112</v>
      </c>
      <c r="K141" s="31" t="s">
        <v>112</v>
      </c>
      <c r="L141" s="24"/>
      <c r="M141" s="24"/>
    </row>
    <row r="142" spans="1:13" s="2" customFormat="1" ht="62.25" customHeight="1" x14ac:dyDescent="0.15">
      <c r="B142" s="44"/>
      <c r="C142" s="66"/>
      <c r="D142" s="67"/>
      <c r="E142" s="26">
        <f t="shared" si="2"/>
        <v>135</v>
      </c>
      <c r="F142" s="38" t="s">
        <v>10</v>
      </c>
      <c r="G142" s="34" t="s">
        <v>233</v>
      </c>
      <c r="H142" s="31" t="s">
        <v>70</v>
      </c>
      <c r="I142" s="31" t="s">
        <v>69</v>
      </c>
      <c r="J142" s="31" t="s">
        <v>112</v>
      </c>
      <c r="K142" s="31" t="s">
        <v>112</v>
      </c>
      <c r="L142" s="24"/>
      <c r="M142" s="24"/>
    </row>
    <row r="143" spans="1:13" s="2" customFormat="1" ht="58.5" customHeight="1" x14ac:dyDescent="0.15">
      <c r="B143" s="10"/>
      <c r="C143" s="68"/>
      <c r="D143" s="69"/>
      <c r="E143" s="26">
        <f t="shared" si="2"/>
        <v>136</v>
      </c>
      <c r="F143" s="38" t="s">
        <v>11</v>
      </c>
      <c r="G143" s="34" t="s">
        <v>234</v>
      </c>
      <c r="H143" s="31" t="s">
        <v>70</v>
      </c>
      <c r="I143" s="31" t="s">
        <v>69</v>
      </c>
      <c r="J143" s="31" t="s">
        <v>112</v>
      </c>
      <c r="K143" s="31" t="s">
        <v>112</v>
      </c>
      <c r="L143" s="24"/>
      <c r="M143" s="24"/>
    </row>
    <row r="144" spans="1:13" ht="50.25" customHeight="1" x14ac:dyDescent="0.15">
      <c r="A144" s="2"/>
      <c r="B144" s="47" t="s">
        <v>78</v>
      </c>
      <c r="C144" s="70"/>
      <c r="D144" s="71"/>
      <c r="E144" s="26">
        <f t="shared" si="2"/>
        <v>137</v>
      </c>
      <c r="F144" s="38" t="s">
        <v>16</v>
      </c>
      <c r="G144" s="34" t="s">
        <v>235</v>
      </c>
      <c r="H144" s="31" t="s">
        <v>69</v>
      </c>
      <c r="I144" s="31" t="s">
        <v>69</v>
      </c>
      <c r="J144" s="31" t="s">
        <v>112</v>
      </c>
      <c r="K144" s="31" t="s">
        <v>112</v>
      </c>
      <c r="L144" s="23"/>
      <c r="M144" s="23"/>
    </row>
    <row r="145" spans="1:13" ht="94.5" x14ac:dyDescent="0.15">
      <c r="A145" s="7"/>
      <c r="B145" s="8"/>
      <c r="C145" s="57"/>
      <c r="D145" s="58"/>
      <c r="E145" s="26">
        <f t="shared" si="2"/>
        <v>138</v>
      </c>
      <c r="F145" s="38" t="s">
        <v>83</v>
      </c>
      <c r="G145" s="34" t="s">
        <v>236</v>
      </c>
      <c r="H145" s="31" t="s">
        <v>69</v>
      </c>
      <c r="I145" s="31" t="s">
        <v>69</v>
      </c>
      <c r="J145" s="31" t="s">
        <v>112</v>
      </c>
      <c r="K145" s="31" t="s">
        <v>112</v>
      </c>
      <c r="L145" s="23"/>
      <c r="M145" s="23"/>
    </row>
    <row r="146" spans="1:13" ht="56.25" customHeight="1" x14ac:dyDescent="0.15">
      <c r="A146" s="2"/>
      <c r="B146" s="48"/>
      <c r="C146" s="57"/>
      <c r="D146" s="58"/>
      <c r="E146" s="26">
        <f t="shared" si="2"/>
        <v>139</v>
      </c>
      <c r="F146" s="38" t="s">
        <v>79</v>
      </c>
      <c r="G146" s="34" t="s">
        <v>237</v>
      </c>
      <c r="H146" s="31" t="s">
        <v>70</v>
      </c>
      <c r="I146" s="31" t="s">
        <v>69</v>
      </c>
      <c r="J146" s="31" t="s">
        <v>112</v>
      </c>
      <c r="K146" s="31" t="s">
        <v>112</v>
      </c>
      <c r="L146" s="23"/>
      <c r="M146" s="23"/>
    </row>
    <row r="147" spans="1:13" ht="72" customHeight="1" x14ac:dyDescent="0.15">
      <c r="A147" s="2"/>
      <c r="B147" s="48"/>
      <c r="C147" s="57"/>
      <c r="D147" s="58"/>
      <c r="E147" s="26">
        <f t="shared" si="2"/>
        <v>140</v>
      </c>
      <c r="F147" s="38" t="s">
        <v>94</v>
      </c>
      <c r="G147" s="34" t="s">
        <v>238</v>
      </c>
      <c r="H147" s="31" t="s">
        <v>69</v>
      </c>
      <c r="I147" s="31" t="s">
        <v>69</v>
      </c>
      <c r="J147" s="31" t="s">
        <v>112</v>
      </c>
      <c r="K147" s="31" t="s">
        <v>112</v>
      </c>
      <c r="L147" s="23"/>
      <c r="M147" s="23"/>
    </row>
    <row r="148" spans="1:13" ht="72.75" customHeight="1" x14ac:dyDescent="0.15">
      <c r="A148" s="2"/>
      <c r="B148" s="48"/>
      <c r="C148" s="57"/>
      <c r="D148" s="58"/>
      <c r="E148" s="26">
        <f t="shared" si="2"/>
        <v>141</v>
      </c>
      <c r="F148" s="38" t="s">
        <v>88</v>
      </c>
      <c r="G148" s="34" t="s">
        <v>239</v>
      </c>
      <c r="H148" s="31" t="s">
        <v>69</v>
      </c>
      <c r="I148" s="31" t="s">
        <v>69</v>
      </c>
      <c r="J148" s="31" t="s">
        <v>112</v>
      </c>
      <c r="K148" s="31" t="s">
        <v>112</v>
      </c>
      <c r="L148" s="23"/>
      <c r="M148" s="23"/>
    </row>
    <row r="149" spans="1:13" s="2" customFormat="1" ht="96.75" customHeight="1" x14ac:dyDescent="0.15">
      <c r="B149" s="48"/>
      <c r="C149" s="57"/>
      <c r="D149" s="58"/>
      <c r="E149" s="26">
        <f t="shared" si="2"/>
        <v>142</v>
      </c>
      <c r="F149" s="38" t="s">
        <v>8</v>
      </c>
      <c r="G149" s="34" t="s">
        <v>240</v>
      </c>
      <c r="H149" s="31" t="s">
        <v>69</v>
      </c>
      <c r="I149" s="31" t="s">
        <v>69</v>
      </c>
      <c r="J149" s="31" t="s">
        <v>112</v>
      </c>
      <c r="K149" s="31" t="s">
        <v>112</v>
      </c>
      <c r="L149" s="24"/>
      <c r="M149" s="24"/>
    </row>
    <row r="150" spans="1:13" ht="48" customHeight="1" x14ac:dyDescent="0.15">
      <c r="A150" s="2"/>
      <c r="B150" s="48"/>
      <c r="C150" s="57"/>
      <c r="D150" s="58"/>
      <c r="E150" s="26">
        <f t="shared" si="2"/>
        <v>143</v>
      </c>
      <c r="F150" s="38" t="s">
        <v>104</v>
      </c>
      <c r="G150" s="34" t="s">
        <v>241</v>
      </c>
      <c r="H150" s="31" t="s">
        <v>69</v>
      </c>
      <c r="I150" s="31" t="s">
        <v>69</v>
      </c>
      <c r="J150" s="31" t="s">
        <v>112</v>
      </c>
      <c r="K150" s="31" t="s">
        <v>112</v>
      </c>
      <c r="L150" s="23"/>
      <c r="M150" s="23"/>
    </row>
    <row r="151" spans="1:13" ht="51" customHeight="1" x14ac:dyDescent="0.15">
      <c r="A151" s="2"/>
      <c r="B151" s="48"/>
      <c r="C151" s="57"/>
      <c r="D151" s="58"/>
      <c r="E151" s="26">
        <f t="shared" si="2"/>
        <v>144</v>
      </c>
      <c r="F151" s="38" t="s">
        <v>87</v>
      </c>
      <c r="G151" s="34" t="s">
        <v>242</v>
      </c>
      <c r="H151" s="31" t="s">
        <v>69</v>
      </c>
      <c r="I151" s="31" t="s">
        <v>69</v>
      </c>
      <c r="J151" s="31" t="s">
        <v>112</v>
      </c>
      <c r="K151" s="31" t="s">
        <v>112</v>
      </c>
      <c r="L151" s="23"/>
      <c r="M151" s="23"/>
    </row>
    <row r="152" spans="1:13" ht="57.75" customHeight="1" x14ac:dyDescent="0.15">
      <c r="A152" s="2"/>
      <c r="B152" s="48"/>
      <c r="C152" s="57"/>
      <c r="D152" s="58"/>
      <c r="E152" s="26">
        <f t="shared" si="2"/>
        <v>145</v>
      </c>
      <c r="F152" s="38" t="s">
        <v>18</v>
      </c>
      <c r="G152" s="34" t="s">
        <v>243</v>
      </c>
      <c r="H152" s="31" t="s">
        <v>69</v>
      </c>
      <c r="I152" s="31" t="s">
        <v>69</v>
      </c>
      <c r="J152" s="31" t="s">
        <v>112</v>
      </c>
      <c r="K152" s="31" t="s">
        <v>112</v>
      </c>
      <c r="L152" s="23"/>
      <c r="M152" s="23"/>
    </row>
    <row r="153" spans="1:13" ht="42.75" customHeight="1" x14ac:dyDescent="0.15">
      <c r="A153" s="2"/>
      <c r="B153" s="48"/>
      <c r="C153" s="57"/>
      <c r="D153" s="58"/>
      <c r="E153" s="26">
        <f t="shared" si="2"/>
        <v>146</v>
      </c>
      <c r="F153" s="38" t="s">
        <v>101</v>
      </c>
      <c r="G153" s="34" t="s">
        <v>244</v>
      </c>
      <c r="H153" s="31" t="s">
        <v>69</v>
      </c>
      <c r="I153" s="31" t="s">
        <v>69</v>
      </c>
      <c r="J153" s="31" t="s">
        <v>112</v>
      </c>
      <c r="K153" s="31" t="s">
        <v>112</v>
      </c>
      <c r="L153" s="23"/>
      <c r="M153" s="23"/>
    </row>
    <row r="154" spans="1:13" ht="63.75" customHeight="1" x14ac:dyDescent="0.15">
      <c r="A154" s="2"/>
      <c r="B154" s="48"/>
      <c r="C154" s="57"/>
      <c r="D154" s="58"/>
      <c r="E154" s="26">
        <f t="shared" si="2"/>
        <v>147</v>
      </c>
      <c r="F154" s="38" t="s">
        <v>15</v>
      </c>
      <c r="G154" s="34" t="s">
        <v>245</v>
      </c>
      <c r="H154" s="31" t="s">
        <v>69</v>
      </c>
      <c r="I154" s="31" t="s">
        <v>69</v>
      </c>
      <c r="J154" s="31" t="s">
        <v>112</v>
      </c>
      <c r="K154" s="31" t="s">
        <v>112</v>
      </c>
      <c r="L154" s="23"/>
      <c r="M154" s="23"/>
    </row>
    <row r="155" spans="1:13" ht="60" customHeight="1" x14ac:dyDescent="0.15">
      <c r="A155" s="2"/>
      <c r="B155" s="48"/>
      <c r="C155" s="57"/>
      <c r="D155" s="58"/>
      <c r="E155" s="26">
        <f t="shared" si="2"/>
        <v>148</v>
      </c>
      <c r="F155" s="38" t="s">
        <v>19</v>
      </c>
      <c r="G155" s="34" t="s">
        <v>246</v>
      </c>
      <c r="H155" s="31" t="s">
        <v>69</v>
      </c>
      <c r="I155" s="31" t="s">
        <v>69</v>
      </c>
      <c r="J155" s="31" t="s">
        <v>112</v>
      </c>
      <c r="K155" s="31" t="s">
        <v>112</v>
      </c>
      <c r="L155" s="23"/>
      <c r="M155" s="23"/>
    </row>
    <row r="156" spans="1:13" ht="67.5" x14ac:dyDescent="0.15">
      <c r="A156" s="2"/>
      <c r="B156" s="49"/>
      <c r="C156" s="59"/>
      <c r="D156" s="60"/>
      <c r="E156" s="26">
        <f t="shared" si="2"/>
        <v>149</v>
      </c>
      <c r="F156" s="38" t="s">
        <v>20</v>
      </c>
      <c r="G156" s="34" t="s">
        <v>247</v>
      </c>
      <c r="H156" s="31" t="s">
        <v>69</v>
      </c>
      <c r="I156" s="31" t="s">
        <v>69</v>
      </c>
      <c r="J156" s="31" t="s">
        <v>112</v>
      </c>
      <c r="K156" s="31" t="s">
        <v>112</v>
      </c>
      <c r="L156" s="23"/>
      <c r="M156" s="23"/>
    </row>
    <row r="157" spans="1:13" x14ac:dyDescent="0.15">
      <c r="F157" s="35"/>
      <c r="G157" s="35"/>
      <c r="H157" s="36"/>
      <c r="I157" s="36"/>
      <c r="J157" s="36"/>
      <c r="K157" s="36"/>
    </row>
  </sheetData>
  <autoFilter ref="A7:K156" xr:uid="{00000000-0009-0000-0000-000001000000}">
    <filterColumn colId="1" showButton="0"/>
    <filterColumn colId="2" showButton="0"/>
  </autoFilter>
  <mergeCells count="35">
    <mergeCell ref="C8:C15"/>
    <mergeCell ref="D41:D54"/>
    <mergeCell ref="D55:D67"/>
    <mergeCell ref="D77:D93"/>
    <mergeCell ref="L6:M6"/>
    <mergeCell ref="C144:D156"/>
    <mergeCell ref="F91:F92"/>
    <mergeCell ref="F94:F95"/>
    <mergeCell ref="F102:F103"/>
    <mergeCell ref="D110:D121"/>
    <mergeCell ref="F118:F120"/>
    <mergeCell ref="F122:F123"/>
    <mergeCell ref="D94:D96"/>
    <mergeCell ref="D97:D100"/>
    <mergeCell ref="C97:C101"/>
    <mergeCell ref="D102:D109"/>
    <mergeCell ref="C102:C133"/>
    <mergeCell ref="C134:D143"/>
    <mergeCell ref="F30:F33"/>
    <mergeCell ref="F77:F90"/>
    <mergeCell ref="D8:D12"/>
    <mergeCell ref="D13:D27"/>
    <mergeCell ref="F16:F24"/>
    <mergeCell ref="D28:D29"/>
    <mergeCell ref="F69:F76"/>
    <mergeCell ref="D30:D37"/>
    <mergeCell ref="D38:D40"/>
    <mergeCell ref="F41:F54"/>
    <mergeCell ref="F55:F68"/>
    <mergeCell ref="B6:D6"/>
    <mergeCell ref="E6:E7"/>
    <mergeCell ref="F6:F7"/>
    <mergeCell ref="G6:G7"/>
    <mergeCell ref="I6:K6"/>
    <mergeCell ref="H6:H7"/>
  </mergeCells>
  <phoneticPr fontId="1"/>
  <conditionalFormatting sqref="G103:K103 H34:K36">
    <cfRule type="expression" dxfId="21" priority="105">
      <formula>#REF!="削除"</formula>
    </cfRule>
  </conditionalFormatting>
  <conditionalFormatting sqref="H11 H97 H122:K123">
    <cfRule type="expression" dxfId="20" priority="106">
      <formula>#REF!="削除"</formula>
    </cfRule>
  </conditionalFormatting>
  <conditionalFormatting sqref="H78:K79 H51:K52 H37:K37 H119:K120 H38:H40 H53:H76 H28:K28 H129:K130 H32:H33">
    <cfRule type="expression" dxfId="19" priority="107">
      <formula>#REF!="削除"</formula>
    </cfRule>
  </conditionalFormatting>
  <conditionalFormatting sqref="G11 G93:G94 G121:K121 G12:K14 G104:G117 H124:K128 H104:K118 H29:K31 H77:K77 I38:K40 G8:H10 I53:K76 H41:K50 I18:K27 G36:G40 G96:G101 H80:K102 G124:G149 H131:K156 G15 I15:K15 H15:H27 G25:G29 I32:K33 G32:G34">
    <cfRule type="expression" dxfId="18" priority="111">
      <formula>#REF!="削除"</formula>
    </cfRule>
  </conditionalFormatting>
  <conditionalFormatting sqref="I16:K17 I8:K11">
    <cfRule type="expression" dxfId="17" priority="625">
      <formula>#REF!="削除"</formula>
    </cfRule>
  </conditionalFormatting>
  <conditionalFormatting sqref="G16:G17">
    <cfRule type="expression" dxfId="16" priority="20">
      <formula>#REF!="削除"</formula>
    </cfRule>
  </conditionalFormatting>
  <conditionalFormatting sqref="G18:G24">
    <cfRule type="expression" dxfId="15" priority="21">
      <formula>#REF!="削除"</formula>
    </cfRule>
  </conditionalFormatting>
  <conditionalFormatting sqref="G30:G31">
    <cfRule type="expression" dxfId="14" priority="19">
      <formula>#REF!="削除"</formula>
    </cfRule>
  </conditionalFormatting>
  <conditionalFormatting sqref="G35">
    <cfRule type="expression" dxfId="13" priority="16">
      <formula>#REF!="削除"</formula>
    </cfRule>
  </conditionalFormatting>
  <conditionalFormatting sqref="G51:G52">
    <cfRule type="expression" dxfId="12" priority="12">
      <formula>#REF!="削除"</formula>
    </cfRule>
  </conditionalFormatting>
  <conditionalFormatting sqref="G55:G76">
    <cfRule type="expression" dxfId="11" priority="13">
      <formula>#REF!="削除"</formula>
    </cfRule>
  </conditionalFormatting>
  <conditionalFormatting sqref="G41:G50">
    <cfRule type="expression" dxfId="10" priority="14">
      <formula>#REF!="削除"</formula>
    </cfRule>
  </conditionalFormatting>
  <conditionalFormatting sqref="G53:G54">
    <cfRule type="expression" dxfId="9" priority="15">
      <formula>#REF!="削除"</formula>
    </cfRule>
  </conditionalFormatting>
  <conditionalFormatting sqref="G78:G79">
    <cfRule type="expression" dxfId="8" priority="8">
      <formula>#REF!="削除"</formula>
    </cfRule>
  </conditionalFormatting>
  <conditionalFormatting sqref="G82:G92">
    <cfRule type="expression" dxfId="7" priority="9">
      <formula>#REF!="削除"</formula>
    </cfRule>
  </conditionalFormatting>
  <conditionalFormatting sqref="G77">
    <cfRule type="expression" dxfId="6" priority="10">
      <formula>#REF!="削除"</formula>
    </cfRule>
  </conditionalFormatting>
  <conditionalFormatting sqref="G80:G81">
    <cfRule type="expression" dxfId="5" priority="11">
      <formula>#REF!="削除"</formula>
    </cfRule>
  </conditionalFormatting>
  <conditionalFormatting sqref="G102">
    <cfRule type="expression" dxfId="4" priority="7">
      <formula>#REF!="削除"</formula>
    </cfRule>
  </conditionalFormatting>
  <conditionalFormatting sqref="G119:G120">
    <cfRule type="expression" dxfId="3" priority="4">
      <formula>#REF!="削除"</formula>
    </cfRule>
  </conditionalFormatting>
  <conditionalFormatting sqref="G118">
    <cfRule type="expression" dxfId="2" priority="5">
      <formula>#REF!="削除"</formula>
    </cfRule>
  </conditionalFormatting>
  <conditionalFormatting sqref="G122:G123">
    <cfRule type="expression" dxfId="1" priority="3">
      <formula>#REF!="削除"</formula>
    </cfRule>
  </conditionalFormatting>
  <conditionalFormatting sqref="G150:G156">
    <cfRule type="expression" dxfId="0" priority="2">
      <formula>#REF!="削除"</formula>
    </cfRule>
  </conditionalFormatting>
  <pageMargins left="0.23622047244094491" right="0.23622047244094491" top="0.74803149606299213" bottom="0.74803149606299213" header="0.31496062992125984" footer="0.31496062992125984"/>
  <pageSetup paperSize="9" scale="57" fitToHeight="0" orientation="landscape" cellComments="asDisplayed" r:id="rId1"/>
  <headerFooter>
    <oddHeader>&amp;C業務機能一覧&amp;R様式4</oddHeader>
    <oddFooter>&amp;P / &amp;N ページ</oddFooter>
  </headerFooter>
  <rowBreaks count="11" manualBreakCount="11">
    <brk id="15" max="16383" man="1"/>
    <brk id="27" max="16383" man="1"/>
    <brk id="37" max="12" man="1"/>
    <brk id="54" max="12" man="1"/>
    <brk id="68" max="16383" man="1"/>
    <brk id="90" max="12" man="1"/>
    <brk id="101" max="16383" man="1"/>
    <brk id="121" max="16383" man="1"/>
    <brk id="133" max="16383" man="1"/>
    <brk id="143" max="16383" man="1"/>
    <brk id="156"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様式4_業務機能一覧</vt:lpstr>
      <vt:lpstr>様式4_業務機能一覧!Print_Titles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　俊一</dc:creator>
  <cp:lastModifiedBy>Eri Yasuda</cp:lastModifiedBy>
  <cp:lastPrinted>2022-10-07T07:01:18Z</cp:lastPrinted>
  <dcterms:created xsi:type="dcterms:W3CDTF">2016-06-22T01:19:26Z</dcterms:created>
  <dcterms:modified xsi:type="dcterms:W3CDTF">2022-10-07T07:01:20Z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2022-07-28T05:02:09Z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a8091225-e53d-40e6-9b47-1af356f34ce4</vt:lpwstr>
  </property>
  <property fmtid="{D5CDD505-2E9C-101B-9397-08002B2CF9AE}" pid="8" name="MSIP_Label_ea60d57e-af5b-4752-ac57-3e4f28ca11dc_ContentBits">
    <vt:lpwstr>0</vt:lpwstr>
  </property>
</Properties>
</file>