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17\gijutsu\ss030079\02積算関係\01 積算基準の改正\令和05年度\02_積算基準（工事）\02 令和5年7月制定\04 HP資料\"/>
    </mc:Choice>
  </mc:AlternateContent>
  <bookViews>
    <workbookView xWindow="0" yWindow="0" windowWidth="20490" windowHeight="7680" tabRatio="566"/>
  </bookViews>
  <sheets>
    <sheet name="表紙" sheetId="17" r:id="rId1"/>
    <sheet name="Ⅱ単価一覧" sheetId="18" r:id="rId2"/>
    <sheet name="Ⅱ-1根固ﾌﾞﾛｯｸ単価表" sheetId="16" r:id="rId3"/>
  </sheets>
  <definedNames>
    <definedName name="_xlnm.Print_Area" localSheetId="2">'Ⅱ-1根固ﾌﾞﾛｯｸ単価表'!$A$1:$AQ$37</definedName>
    <definedName name="_xlnm.Print_Area" localSheetId="1">Ⅱ単価一覧!$A$1:$I$49</definedName>
    <definedName name="_xlnm.Print_Area" localSheetId="0">表紙!$A$1:$J$87</definedName>
  </definedNames>
  <calcPr calcId="162913"/>
</workbook>
</file>

<file path=xl/calcChain.xml><?xml version="1.0" encoding="utf-8"?>
<calcChain xmlns="http://schemas.openxmlformats.org/spreadsheetml/2006/main">
  <c r="AV102" i="18" l="1"/>
  <c r="AV46" i="18"/>
  <c r="AW116" i="16" l="1"/>
  <c r="AW60" i="16"/>
</calcChain>
</file>

<file path=xl/sharedStrings.xml><?xml version="1.0" encoding="utf-8"?>
<sst xmlns="http://schemas.openxmlformats.org/spreadsheetml/2006/main" count="232" uniqueCount="93">
  <si>
    <t>×</t>
    <phoneticPr fontId="2"/>
  </si>
  <si>
    <t>備考</t>
    <rPh sb="0" eb="2">
      <t>ビコウ</t>
    </rPh>
    <phoneticPr fontId="2"/>
  </si>
  <si>
    <t>条件区分</t>
    <rPh sb="0" eb="2">
      <t>ジョウケン</t>
    </rPh>
    <rPh sb="2" eb="4">
      <t>クブン</t>
    </rPh>
    <phoneticPr fontId="2"/>
  </si>
  <si>
    <t>標準単価</t>
    <rPh sb="0" eb="2">
      <t>ヒョウジュン</t>
    </rPh>
    <rPh sb="2" eb="4">
      <t>タンカ</t>
    </rPh>
    <phoneticPr fontId="2"/>
  </si>
  <si>
    <t>K1</t>
    <phoneticPr fontId="2"/>
  </si>
  <si>
    <t>Z1</t>
    <phoneticPr fontId="2"/>
  </si>
  <si>
    <t>S1</t>
    <phoneticPr fontId="2"/>
  </si>
  <si>
    <t>S2</t>
  </si>
  <si>
    <t>＜積算単位：個＞</t>
    <rPh sb="1" eb="3">
      <t>セキサン</t>
    </rPh>
    <rPh sb="3" eb="5">
      <t>タンイ</t>
    </rPh>
    <rPh sb="6" eb="7">
      <t>コ</t>
    </rPh>
    <phoneticPr fontId="2"/>
  </si>
  <si>
    <t>上段：ﾌﾞﾛｯｸ寸法</t>
    <rPh sb="0" eb="2">
      <t>ジョウダン</t>
    </rPh>
    <rPh sb="8" eb="10">
      <t>スンポウ</t>
    </rPh>
    <phoneticPr fontId="2"/>
  </si>
  <si>
    <t>実質量
(t)</t>
    <rPh sb="0" eb="1">
      <t>ジツ</t>
    </rPh>
    <rPh sb="1" eb="3">
      <t>シツリョウ</t>
    </rPh>
    <phoneticPr fontId="2"/>
  </si>
  <si>
    <t>ｺﾝｸﾘｰﾄ
打設方法</t>
    <rPh sb="7" eb="9">
      <t>ダセツ</t>
    </rPh>
    <rPh sb="9" eb="11">
      <t>ホウホウ</t>
    </rPh>
    <phoneticPr fontId="2"/>
  </si>
  <si>
    <t>K2</t>
  </si>
  <si>
    <t>K3</t>
  </si>
  <si>
    <t>R2</t>
  </si>
  <si>
    <t>R3</t>
  </si>
  <si>
    <t>R4</t>
  </si>
  <si>
    <t>Z2</t>
  </si>
  <si>
    <t>Z3</t>
  </si>
  <si>
    <t>Z4</t>
  </si>
  <si>
    <t>S3</t>
  </si>
  <si>
    <t>S4</t>
  </si>
  <si>
    <t>K1</t>
  </si>
  <si>
    <t>R1</t>
  </si>
  <si>
    <t>Z1</t>
  </si>
  <si>
    <t>S1</t>
  </si>
  <si>
    <t>0.8m</t>
  </si>
  <si>
    <t>直接</t>
    <rPh sb="0" eb="2">
      <t>チョクセツ</t>
    </rPh>
    <phoneticPr fontId="2"/>
  </si>
  <si>
    <t>型枠組立組外[材工共･ｸﾚｰﾝ抜き]根固ﾌﾞﾛｯｸ</t>
    <rPh sb="0" eb="2">
      <t>カタワク</t>
    </rPh>
    <rPh sb="2" eb="4">
      <t>クミタ</t>
    </rPh>
    <rPh sb="4" eb="5">
      <t>クミ</t>
    </rPh>
    <rPh sb="5" eb="6">
      <t>ガイ</t>
    </rPh>
    <rPh sb="7" eb="9">
      <t>ザイコウ</t>
    </rPh>
    <rPh sb="9" eb="10">
      <t>トモ</t>
    </rPh>
    <rPh sb="15" eb="16">
      <t>ヌ</t>
    </rPh>
    <rPh sb="18" eb="19">
      <t>ネ</t>
    </rPh>
    <rPh sb="19" eb="20">
      <t>ガタ</t>
    </rPh>
    <phoneticPr fontId="2"/>
  </si>
  <si>
    <t>ｺﾝｸﾘｰﾄ打設[手間のみ･直接打設]根固ﾌﾞﾛｯｸ</t>
    <rPh sb="6" eb="8">
      <t>ダセツ</t>
    </rPh>
    <rPh sb="9" eb="11">
      <t>テマ</t>
    </rPh>
    <rPh sb="14" eb="16">
      <t>チョクセツ</t>
    </rPh>
    <rPh sb="16" eb="18">
      <t>ダセツ</t>
    </rPh>
    <rPh sb="19" eb="20">
      <t>ネ</t>
    </rPh>
    <rPh sb="20" eb="21">
      <t>ガタ</t>
    </rPh>
    <phoneticPr fontId="2"/>
  </si>
  <si>
    <t>底面工･ﾙｰﾌｨﾝｸﾞ[材工共]</t>
    <rPh sb="0" eb="3">
      <t>テイメンコウ</t>
    </rPh>
    <rPh sb="12" eb="14">
      <t>ザイコウ</t>
    </rPh>
    <rPh sb="14" eb="15">
      <t>トモ</t>
    </rPh>
    <phoneticPr fontId="2"/>
  </si>
  <si>
    <t>ポンプ車</t>
    <rPh sb="3" eb="4">
      <t>シャ</t>
    </rPh>
    <phoneticPr fontId="2"/>
  </si>
  <si>
    <t>ｺﾝｸﾘｰﾄ打設[手間のみ･ﾎﾟﾝﾌﾟ車打設]根固ﾌﾞﾛｯｸ</t>
    <rPh sb="6" eb="8">
      <t>ダセツ</t>
    </rPh>
    <rPh sb="9" eb="11">
      <t>テマ</t>
    </rPh>
    <rPh sb="19" eb="20">
      <t>シャ</t>
    </rPh>
    <rPh sb="20" eb="22">
      <t>ダセツ</t>
    </rPh>
    <rPh sb="23" eb="24">
      <t>ネ</t>
    </rPh>
    <rPh sb="24" eb="25">
      <t>ガタ</t>
    </rPh>
    <phoneticPr fontId="2"/>
  </si>
  <si>
    <t>クレーン</t>
  </si>
  <si>
    <t>ﾌﾞﾛｯｸﾀｲﾌﾟ
所要厚(m)</t>
    <phoneticPr fontId="2"/>
  </si>
  <si>
    <t>K</t>
    <phoneticPr fontId="2"/>
  </si>
  <si>
    <t>R</t>
    <phoneticPr fontId="2"/>
  </si>
  <si>
    <t>Z</t>
    <phoneticPr fontId="2"/>
  </si>
  <si>
    <t>S</t>
    <phoneticPr fontId="2"/>
  </si>
  <si>
    <t>L</t>
    <phoneticPr fontId="2"/>
  </si>
  <si>
    <t>B</t>
    <phoneticPr fontId="2"/>
  </si>
  <si>
    <t>H</t>
    <phoneticPr fontId="2"/>
  </si>
  <si>
    <t>R1</t>
    <phoneticPr fontId="2"/>
  </si>
  <si>
    <t>No.1【根固ブロック製作】</t>
    <rPh sb="5" eb="6">
      <t>ネ</t>
    </rPh>
    <rPh sb="6" eb="7">
      <t>ガタ</t>
    </rPh>
    <rPh sb="11" eb="13">
      <t>セイサク</t>
    </rPh>
    <phoneticPr fontId="2"/>
  </si>
  <si>
    <t>ﾗﾌﾃﾚｰﾝｸﾚｰﾝ[油圧伸縮ｼﾞﾌﾞ型]25t吊</t>
    <rPh sb="11" eb="13">
      <t>ユアツ</t>
    </rPh>
    <rPh sb="13" eb="15">
      <t>シンシュク</t>
    </rPh>
    <rPh sb="19" eb="20">
      <t>ガタ</t>
    </rPh>
    <rPh sb="24" eb="25">
      <t>ツ</t>
    </rPh>
    <phoneticPr fontId="2"/>
  </si>
  <si>
    <t>ﾚﾃﾞｨﾐｸｽﾄｺﾝｸﾘｰﾄ[高炉18-8-25]</t>
    <rPh sb="15" eb="17">
      <t>コウロ</t>
    </rPh>
    <phoneticPr fontId="2"/>
  </si>
  <si>
    <t>機労材構成比</t>
    <rPh sb="0" eb="1">
      <t>キ</t>
    </rPh>
    <rPh sb="1" eb="2">
      <t>ロウ</t>
    </rPh>
    <rPh sb="2" eb="3">
      <t>ザイ</t>
    </rPh>
    <rPh sb="3" eb="6">
      <t>コウセイヒ</t>
    </rPh>
    <phoneticPr fontId="2"/>
  </si>
  <si>
    <t>代表機労材規格</t>
    <rPh sb="0" eb="2">
      <t>ダイヒョウ</t>
    </rPh>
    <rPh sb="2" eb="3">
      <t>キ</t>
    </rPh>
    <rPh sb="3" eb="4">
      <t>ロウ</t>
    </rPh>
    <rPh sb="4" eb="5">
      <t>ザイ</t>
    </rPh>
    <rPh sb="5" eb="7">
      <t>キカク</t>
    </rPh>
    <phoneticPr fontId="2"/>
  </si>
  <si>
    <t xml:space="preserve">2.5
</t>
    <phoneticPr fontId="2"/>
  </si>
  <si>
    <t xml:space="preserve">1.5
</t>
    <phoneticPr fontId="2"/>
  </si>
  <si>
    <t xml:space="preserve">
(0.3)</t>
    <phoneticPr fontId="2"/>
  </si>
  <si>
    <t xml:space="preserve">
(0.45)</t>
    <phoneticPr fontId="2"/>
  </si>
  <si>
    <t>～</t>
    <phoneticPr fontId="2"/>
  </si>
  <si>
    <t>下段：有孔(面積(m2)･箇所)</t>
    <rPh sb="0" eb="2">
      <t>ゲダン</t>
    </rPh>
    <rPh sb="3" eb="5">
      <t>ユウコウ</t>
    </rPh>
    <rPh sb="6" eb="8">
      <t>メンセキ</t>
    </rPh>
    <rPh sb="13" eb="15">
      <t>カショ</t>
    </rPh>
    <phoneticPr fontId="2"/>
  </si>
  <si>
    <t xml:space="preserve">0.8
</t>
    <phoneticPr fontId="2"/>
  </si>
  <si>
    <t xml:space="preserve">
(1)</t>
    <phoneticPr fontId="2"/>
  </si>
  <si>
    <t>1.0m</t>
    <phoneticPr fontId="2"/>
  </si>
  <si>
    <t>1.2m</t>
    <phoneticPr fontId="2"/>
  </si>
  <si>
    <t>1.4m</t>
    <phoneticPr fontId="2"/>
  </si>
  <si>
    <t>1.6m</t>
    <phoneticPr fontId="2"/>
  </si>
  <si>
    <t>1.8m</t>
    <phoneticPr fontId="2"/>
  </si>
  <si>
    <t>2.0m</t>
    <phoneticPr fontId="2"/>
  </si>
  <si>
    <t>2.2m</t>
    <phoneticPr fontId="2"/>
  </si>
  <si>
    <t>2.7m</t>
    <phoneticPr fontId="2"/>
  </si>
  <si>
    <t xml:space="preserve">
(0.5)</t>
    <phoneticPr fontId="2"/>
  </si>
  <si>
    <t xml:space="preserve">
(2)</t>
    <phoneticPr fontId="2"/>
  </si>
  <si>
    <t xml:space="preserve">
(3)</t>
    <phoneticPr fontId="2"/>
  </si>
  <si>
    <t>ｺﾝｸﾘｰﾄ打設[手間のみ･ｸﾚｰﾝ打設]根固ﾌﾞﾛｯｸ</t>
    <phoneticPr fontId="2"/>
  </si>
  <si>
    <t xml:space="preserve">
(0.4)</t>
    <phoneticPr fontId="2"/>
  </si>
  <si>
    <t xml:space="preserve">
(0.75)</t>
  </si>
  <si>
    <t xml:space="preserve">
(0.48)</t>
    <phoneticPr fontId="2"/>
  </si>
  <si>
    <t xml:space="preserve">
(0.72)</t>
    <phoneticPr fontId="2"/>
  </si>
  <si>
    <t xml:space="preserve">
(0.35)</t>
    <phoneticPr fontId="2"/>
  </si>
  <si>
    <t xml:space="preserve">
(0.6)</t>
    <phoneticPr fontId="2"/>
  </si>
  <si>
    <t xml:space="preserve">
(0.75)</t>
    <phoneticPr fontId="2"/>
  </si>
  <si>
    <t>三重県県土整備部</t>
    <rPh sb="0" eb="3">
      <t>ミエケン</t>
    </rPh>
    <rPh sb="3" eb="5">
      <t>ケンド</t>
    </rPh>
    <rPh sb="5" eb="7">
      <t>セイビ</t>
    </rPh>
    <rPh sb="7" eb="8">
      <t>ブ</t>
    </rPh>
    <phoneticPr fontId="2"/>
  </si>
  <si>
    <t>Ⅱ．施工パッケージ標準単価一覧</t>
    <rPh sb="2" eb="4">
      <t>セコウ</t>
    </rPh>
    <rPh sb="9" eb="11">
      <t>ヒョウジュン</t>
    </rPh>
    <rPh sb="11" eb="13">
      <t>タンカ</t>
    </rPh>
    <rPh sb="13" eb="15">
      <t>イチラン</t>
    </rPh>
    <phoneticPr fontId="2"/>
  </si>
  <si>
    <t>NO</t>
    <phoneticPr fontId="2"/>
  </si>
  <si>
    <t>施工パッケージ名称</t>
    <rPh sb="0" eb="2">
      <t>セコウ</t>
    </rPh>
    <rPh sb="7" eb="9">
      <t>メイショウ</t>
    </rPh>
    <phoneticPr fontId="2"/>
  </si>
  <si>
    <t>ページ</t>
    <phoneticPr fontId="2"/>
  </si>
  <si>
    <t>参考：施工パッケージ型積算</t>
    <rPh sb="0" eb="2">
      <t>サンコウ</t>
    </rPh>
    <rPh sb="3" eb="5">
      <t>セコウ</t>
    </rPh>
    <rPh sb="10" eb="11">
      <t>ガタ</t>
    </rPh>
    <rPh sb="11" eb="13">
      <t>セキサン</t>
    </rPh>
    <phoneticPr fontId="2"/>
  </si>
  <si>
    <t>部</t>
    <rPh sb="0" eb="1">
      <t>ブ</t>
    </rPh>
    <phoneticPr fontId="2"/>
  </si>
  <si>
    <t>章</t>
    <rPh sb="0" eb="1">
      <t>ショウ</t>
    </rPh>
    <phoneticPr fontId="2"/>
  </si>
  <si>
    <t>節</t>
    <rPh sb="0" eb="1">
      <t>セツ</t>
    </rPh>
    <phoneticPr fontId="2"/>
  </si>
  <si>
    <t>項</t>
    <rPh sb="0" eb="1">
      <t>コウ</t>
    </rPh>
    <phoneticPr fontId="2"/>
  </si>
  <si>
    <t>01</t>
    <phoneticPr fontId="2"/>
  </si>
  <si>
    <t>根固ブロック製作</t>
    <rPh sb="0" eb="1">
      <t>ネ</t>
    </rPh>
    <rPh sb="1" eb="2">
      <t>カタ</t>
    </rPh>
    <rPh sb="6" eb="8">
      <t>セイサク</t>
    </rPh>
    <phoneticPr fontId="2"/>
  </si>
  <si>
    <t>根固ブロック工</t>
    <rPh sb="0" eb="1">
      <t>ネ</t>
    </rPh>
    <rPh sb="1" eb="2">
      <t>ガタ</t>
    </rPh>
    <rPh sb="6" eb="7">
      <t>コウ</t>
    </rPh>
    <phoneticPr fontId="2"/>
  </si>
  <si>
    <t>Ⅱ</t>
    <phoneticPr fontId="2"/>
  </si>
  <si>
    <t>令和５年度</t>
    <rPh sb="0" eb="2">
      <t>レイワ</t>
    </rPh>
    <rPh sb="3" eb="5">
      <t>ネンド</t>
    </rPh>
    <phoneticPr fontId="2"/>
  </si>
  <si>
    <t>　　　港湾工事　　　　　　　　　　　　　　　　　　　　</t>
    <rPh sb="3" eb="5">
      <t>コウワン</t>
    </rPh>
    <rPh sb="5" eb="7">
      <t>コウジ</t>
    </rPh>
    <phoneticPr fontId="2"/>
  </si>
  <si>
    <t>　　　施工パッケージ型積算方式標準単価表</t>
    <rPh sb="3" eb="5">
      <t>セコウ</t>
    </rPh>
    <rPh sb="10" eb="11">
      <t>ガタ</t>
    </rPh>
    <rPh sb="11" eb="13">
      <t>セキサン</t>
    </rPh>
    <rPh sb="13" eb="15">
      <t>ホウシキ</t>
    </rPh>
    <rPh sb="15" eb="17">
      <t>ヒョウジュン</t>
    </rPh>
    <rPh sb="17" eb="20">
      <t>タンカヒョウ</t>
    </rPh>
    <phoneticPr fontId="2"/>
  </si>
  <si>
    <t>（令和５年７月１日以降の起案によるものから適用）</t>
    <rPh sb="1" eb="3">
      <t>レイワ</t>
    </rPh>
    <rPh sb="12" eb="14">
      <t>キアン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</si>
</sst>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_ "/>
  </numFmts>
  <fonts count="20" x14ac:knownFonts="1">
    <font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25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8" fontId="3" fillId="0" borderId="0" xfId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>
      <alignment vertical="center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38" fontId="9" fillId="0" borderId="0" xfId="1" applyFont="1">
      <alignment vertical="center"/>
    </xf>
    <xf numFmtId="40" fontId="9" fillId="0" borderId="0" xfId="1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69" xfId="1" applyNumberFormat="1" applyFont="1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177" fontId="11" fillId="0" borderId="73" xfId="0" applyNumberFormat="1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80" xfId="0" applyFont="1" applyFill="1" applyBorder="1" applyAlignment="1">
      <alignment horizontal="center" vertical="center"/>
    </xf>
    <xf numFmtId="177" fontId="11" fillId="0" borderId="66" xfId="0" applyNumberFormat="1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176" fontId="11" fillId="0" borderId="19" xfId="1" applyNumberFormat="1" applyFont="1" applyBorder="1" applyAlignment="1">
      <alignment horizontal="center" vertical="center"/>
    </xf>
    <xf numFmtId="176" fontId="11" fillId="0" borderId="52" xfId="1" applyNumberFormat="1" applyFont="1" applyBorder="1" applyAlignment="1">
      <alignment vertical="center" wrapText="1"/>
    </xf>
    <xf numFmtId="176" fontId="11" fillId="0" borderId="70" xfId="1" applyNumberFormat="1" applyFont="1" applyBorder="1" applyAlignment="1">
      <alignment horizontal="center" vertical="center"/>
    </xf>
    <xf numFmtId="176" fontId="11" fillId="0" borderId="18" xfId="1" applyNumberFormat="1" applyFont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1" fillId="0" borderId="12" xfId="1" applyNumberFormat="1" applyFont="1" applyBorder="1" applyAlignment="1">
      <alignment horizontal="center" vertical="center"/>
    </xf>
    <xf numFmtId="176" fontId="11" fillId="0" borderId="69" xfId="1" applyNumberFormat="1" applyFont="1" applyBorder="1" applyAlignment="1">
      <alignment vertical="center" wrapText="1"/>
    </xf>
    <xf numFmtId="176" fontId="11" fillId="0" borderId="76" xfId="1" applyNumberFormat="1" applyFont="1" applyBorder="1" applyAlignment="1">
      <alignment horizontal="center" vertical="center"/>
    </xf>
    <xf numFmtId="176" fontId="11" fillId="0" borderId="11" xfId="1" applyNumberFormat="1" applyFont="1" applyBorder="1" applyAlignment="1">
      <alignment horizontal="center" vertical="center"/>
    </xf>
    <xf numFmtId="176" fontId="11" fillId="0" borderId="69" xfId="1" applyNumberFormat="1" applyFont="1" applyBorder="1" applyAlignment="1">
      <alignment vertical="center"/>
    </xf>
    <xf numFmtId="176" fontId="11" fillId="0" borderId="1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0" fontId="8" fillId="0" borderId="11" xfId="1" applyNumberFormat="1" applyFont="1" applyFill="1" applyBorder="1">
      <alignment vertical="center"/>
    </xf>
    <xf numFmtId="40" fontId="8" fillId="0" borderId="15" xfId="1" applyNumberFormat="1" applyFont="1" applyFill="1" applyBorder="1">
      <alignment vertical="center"/>
    </xf>
    <xf numFmtId="40" fontId="8" fillId="0" borderId="1" xfId="1" applyNumberFormat="1" applyFont="1" applyFill="1" applyBorder="1">
      <alignment vertical="center"/>
    </xf>
    <xf numFmtId="40" fontId="8" fillId="0" borderId="16" xfId="1" applyNumberFormat="1" applyFont="1" applyFill="1" applyBorder="1">
      <alignment vertical="center"/>
    </xf>
    <xf numFmtId="40" fontId="8" fillId="0" borderId="18" xfId="1" applyNumberFormat="1" applyFont="1" applyFill="1" applyBorder="1">
      <alignment vertical="center"/>
    </xf>
    <xf numFmtId="40" fontId="8" fillId="0" borderId="22" xfId="1" applyNumberFormat="1" applyFont="1" applyFill="1" applyBorder="1">
      <alignment vertical="center"/>
    </xf>
    <xf numFmtId="40" fontId="8" fillId="0" borderId="3" xfId="1" applyNumberFormat="1" applyFont="1" applyFill="1" applyBorder="1">
      <alignment vertical="center"/>
    </xf>
    <xf numFmtId="40" fontId="8" fillId="0" borderId="23" xfId="1" applyNumberFormat="1" applyFont="1" applyFill="1" applyBorder="1">
      <alignment vertical="center"/>
    </xf>
    <xf numFmtId="0" fontId="8" fillId="0" borderId="11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176" fontId="8" fillId="0" borderId="12" xfId="1" applyNumberFormat="1" applyFont="1" applyBorder="1" applyAlignment="1">
      <alignment horizontal="center" vertical="center"/>
    </xf>
    <xf numFmtId="176" fontId="8" fillId="0" borderId="76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3" borderId="86" xfId="0" applyFont="1" applyFill="1" applyBorder="1" applyAlignment="1">
      <alignment horizontal="center" vertical="center"/>
    </xf>
    <xf numFmtId="0" fontId="18" fillId="3" borderId="86" xfId="0" applyFont="1" applyFill="1" applyBorder="1">
      <alignment vertical="center"/>
    </xf>
    <xf numFmtId="0" fontId="18" fillId="0" borderId="88" xfId="0" quotePrefix="1" applyFont="1" applyBorder="1" applyAlignment="1">
      <alignment horizontal="center" vertical="center"/>
    </xf>
    <xf numFmtId="0" fontId="18" fillId="0" borderId="89" xfId="0" applyFont="1" applyBorder="1">
      <alignment vertical="center"/>
    </xf>
    <xf numFmtId="0" fontId="18" fillId="0" borderId="89" xfId="0" applyFont="1" applyBorder="1" applyAlignment="1">
      <alignment horizontal="center" vertical="center"/>
    </xf>
    <xf numFmtId="0" fontId="18" fillId="0" borderId="90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3" borderId="82" xfId="0" applyFont="1" applyFill="1" applyBorder="1" applyAlignment="1">
      <alignment horizontal="center" vertical="center"/>
    </xf>
    <xf numFmtId="0" fontId="18" fillId="3" borderId="85" xfId="0" applyFont="1" applyFill="1" applyBorder="1" applyAlignment="1">
      <alignment horizontal="center" vertical="center"/>
    </xf>
    <xf numFmtId="0" fontId="18" fillId="3" borderId="83" xfId="0" applyFont="1" applyFill="1" applyBorder="1" applyAlignment="1">
      <alignment horizontal="center" vertical="center"/>
    </xf>
    <xf numFmtId="0" fontId="18" fillId="3" borderId="86" xfId="0" applyFont="1" applyFill="1" applyBorder="1" applyAlignment="1">
      <alignment horizontal="center" vertical="center"/>
    </xf>
    <xf numFmtId="0" fontId="18" fillId="3" borderId="84" xfId="0" applyFont="1" applyFill="1" applyBorder="1" applyAlignment="1">
      <alignment horizontal="center" vertical="center"/>
    </xf>
    <xf numFmtId="0" fontId="18" fillId="3" borderId="87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38" fontId="8" fillId="2" borderId="40" xfId="1" applyFont="1" applyFill="1" applyBorder="1" applyAlignment="1">
      <alignment horizontal="center" vertical="center"/>
    </xf>
    <xf numFmtId="38" fontId="8" fillId="2" borderId="20" xfId="1" applyFont="1" applyFill="1" applyBorder="1" applyAlignment="1">
      <alignment horizontal="center" vertical="center"/>
    </xf>
    <xf numFmtId="38" fontId="8" fillId="2" borderId="32" xfId="1" applyFont="1" applyFill="1" applyBorder="1" applyAlignment="1">
      <alignment horizontal="center" vertical="center"/>
    </xf>
    <xf numFmtId="38" fontId="8" fillId="2" borderId="35" xfId="1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77" xfId="0" applyFont="1" applyFill="1" applyBorder="1" applyAlignment="1">
      <alignment horizontal="center" vertical="center" shrinkToFit="1"/>
    </xf>
    <xf numFmtId="0" fontId="8" fillId="2" borderId="72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0" fontId="8" fillId="0" borderId="66" xfId="1" applyNumberFormat="1" applyFont="1" applyBorder="1" applyAlignment="1">
      <alignment horizontal="center" vertical="center"/>
    </xf>
    <xf numFmtId="40" fontId="8" fillId="0" borderId="11" xfId="1" applyNumberFormat="1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79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40" fontId="8" fillId="0" borderId="65" xfId="1" applyNumberFormat="1" applyFont="1" applyFill="1" applyBorder="1" applyAlignment="1">
      <alignment horizontal="center" vertical="center"/>
    </xf>
    <xf numFmtId="40" fontId="8" fillId="0" borderId="14" xfId="1" applyNumberFormat="1" applyFont="1" applyFill="1" applyBorder="1" applyAlignment="1">
      <alignment horizontal="center" vertical="center"/>
    </xf>
    <xf numFmtId="40" fontId="8" fillId="0" borderId="66" xfId="1" applyNumberFormat="1" applyFont="1" applyFill="1" applyBorder="1" applyAlignment="1">
      <alignment horizontal="center" vertical="center"/>
    </xf>
    <xf numFmtId="40" fontId="8" fillId="0" borderId="11" xfId="1" applyNumberFormat="1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0" fontId="11" fillId="0" borderId="66" xfId="1" applyNumberFormat="1" applyFont="1" applyBorder="1" applyAlignment="1">
      <alignment horizontal="center" vertical="center"/>
    </xf>
    <xf numFmtId="40" fontId="11" fillId="0" borderId="18" xfId="1" applyNumberFormat="1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40" fontId="8" fillId="0" borderId="21" xfId="1" applyNumberFormat="1" applyFont="1" applyFill="1" applyBorder="1" applyAlignment="1">
      <alignment horizontal="center" vertical="center"/>
    </xf>
    <xf numFmtId="40" fontId="8" fillId="0" borderId="71" xfId="1" applyNumberFormat="1" applyFont="1" applyFill="1" applyBorder="1" applyAlignment="1">
      <alignment horizontal="center" vertical="center"/>
    </xf>
    <xf numFmtId="40" fontId="8" fillId="0" borderId="1" xfId="1" applyNumberFormat="1" applyFont="1" applyFill="1" applyBorder="1" applyAlignment="1">
      <alignment horizontal="center" vertical="center"/>
    </xf>
    <xf numFmtId="40" fontId="8" fillId="0" borderId="18" xfId="1" applyNumberFormat="1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0" fontId="8" fillId="0" borderId="3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0" fontId="11" fillId="0" borderId="11" xfId="1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0" fontId="8" fillId="0" borderId="5" xfId="1" applyNumberFormat="1" applyFont="1" applyFill="1" applyBorder="1" applyAlignment="1">
      <alignment horizontal="center" vertical="center"/>
    </xf>
    <xf numFmtId="40" fontId="8" fillId="0" borderId="2" xfId="1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0" fontId="11" fillId="0" borderId="5" xfId="1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40" fontId="8" fillId="0" borderId="4" xfId="1" applyNumberFormat="1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77" fontId="8" fillId="0" borderId="73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0" fontId="8" fillId="0" borderId="5" xfId="1" applyNumberFormat="1" applyFont="1" applyBorder="1" applyAlignment="1">
      <alignment horizontal="center" vertical="center"/>
    </xf>
    <xf numFmtId="0" fontId="11" fillId="0" borderId="66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176" fontId="8" fillId="0" borderId="6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176" fontId="8" fillId="0" borderId="69" xfId="1" applyNumberFormat="1" applyFont="1" applyBorder="1" applyAlignment="1">
      <alignment horizontal="center" vertical="center"/>
    </xf>
    <xf numFmtId="176" fontId="8" fillId="0" borderId="75" xfId="1" applyNumberFormat="1" applyFont="1" applyBorder="1" applyAlignment="1">
      <alignment horizontal="center" vertical="center"/>
    </xf>
    <xf numFmtId="176" fontId="8" fillId="0" borderId="76" xfId="1" applyNumberFormat="1" applyFont="1" applyBorder="1" applyAlignment="1">
      <alignment horizontal="center" vertical="center"/>
    </xf>
    <xf numFmtId="176" fontId="8" fillId="0" borderId="5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176" fontId="8" fillId="0" borderId="5" xfId="1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177" fontId="8" fillId="0" borderId="66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176" fontId="8" fillId="0" borderId="80" xfId="1" applyNumberFormat="1" applyFont="1" applyFill="1" applyBorder="1" applyAlignment="1">
      <alignment horizontal="center" vertical="center"/>
    </xf>
    <xf numFmtId="176" fontId="8" fillId="0" borderId="75" xfId="1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2 2" xfId="3"/>
    <cellStyle name="桁区切り 2 2 4" xfId="4"/>
    <cellStyle name="標準" xfId="0" builtinId="0"/>
    <cellStyle name="標準 9 2 2" xfId="2"/>
  </cellStyles>
  <dxfs count="0"/>
  <tableStyles count="0" defaultTableStyle="TableStyleMedium2" defaultPivotStyle="PivotStyleLight16"/>
  <colors>
    <mruColors>
      <color rgb="FFFFCCFF"/>
      <color rgb="FFCC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O87"/>
  <sheetViews>
    <sheetView tabSelected="1" zoomScale="70" zoomScaleNormal="70" workbookViewId="0">
      <selection activeCell="E28" sqref="E28"/>
    </sheetView>
  </sheetViews>
  <sheetFormatPr defaultRowHeight="12.75" x14ac:dyDescent="0.15"/>
  <sheetData>
    <row r="2" spans="1:10" ht="14.25" x14ac:dyDescent="0.15">
      <c r="A2" s="83"/>
    </row>
    <row r="3" spans="1:10" ht="18.75" x14ac:dyDescent="0.15">
      <c r="B3" s="84"/>
    </row>
    <row r="12" spans="1:10" ht="28.5" x14ac:dyDescent="0.15">
      <c r="A12" s="100" t="s">
        <v>89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6" spans="1:10" ht="28.5" x14ac:dyDescent="0.15">
      <c r="A16" s="101" t="s">
        <v>90</v>
      </c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 ht="28.5" x14ac:dyDescent="0.15">
      <c r="A17" s="101" t="s">
        <v>91</v>
      </c>
      <c r="B17" s="101"/>
      <c r="C17" s="101"/>
      <c r="D17" s="101"/>
      <c r="E17" s="101"/>
      <c r="F17" s="101"/>
      <c r="G17" s="101"/>
      <c r="H17" s="101"/>
      <c r="I17" s="101"/>
      <c r="J17" s="101"/>
    </row>
    <row r="21" spans="1:10" ht="17.25" x14ac:dyDescent="0.15">
      <c r="A21" s="102" t="s">
        <v>92</v>
      </c>
      <c r="B21" s="102"/>
      <c r="C21" s="102"/>
      <c r="D21" s="102"/>
      <c r="E21" s="102"/>
      <c r="F21" s="102"/>
      <c r="G21" s="102"/>
      <c r="H21" s="102"/>
      <c r="I21" s="102"/>
      <c r="J21" s="102"/>
    </row>
    <row r="41" spans="1:10" ht="28.5" x14ac:dyDescent="0.15">
      <c r="A41" s="100" t="s">
        <v>75</v>
      </c>
      <c r="B41" s="100"/>
      <c r="C41" s="100"/>
      <c r="D41" s="100"/>
      <c r="E41" s="100"/>
      <c r="F41" s="100"/>
      <c r="G41" s="100"/>
      <c r="H41" s="100"/>
      <c r="I41" s="100"/>
      <c r="J41" s="100"/>
    </row>
    <row r="43" spans="1:10" ht="28.5" x14ac:dyDescent="0.1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5" spans="1:10" x14ac:dyDescent="0.15">
      <c r="D45" s="99"/>
      <c r="E45" s="99"/>
      <c r="F45" s="99"/>
      <c r="G45" s="99"/>
    </row>
    <row r="55" spans="1:41" ht="21.6" customHeight="1" x14ac:dyDescent="0.15"/>
    <row r="56" spans="1:41" s="83" customFormat="1" ht="21.6" customHeight="1" x14ac:dyDescent="0.15"/>
    <row r="57" spans="1:41" s="83" customFormat="1" ht="21.6" customHeight="1" x14ac:dyDescent="0.15">
      <c r="A57" s="85"/>
      <c r="B57" s="86"/>
      <c r="C57" s="86"/>
      <c r="D57" s="86"/>
      <c r="E57" s="86"/>
      <c r="F57" s="86"/>
      <c r="G57" s="86"/>
      <c r="H57" s="86"/>
      <c r="I57" s="86"/>
      <c r="J57" s="86"/>
    </row>
    <row r="58" spans="1:41" s="83" customFormat="1" ht="21.6" customHeight="1" x14ac:dyDescent="0.15">
      <c r="A58" s="85"/>
      <c r="B58" s="86"/>
      <c r="C58" s="86"/>
      <c r="D58" s="86"/>
      <c r="E58" s="86"/>
      <c r="F58" s="86"/>
      <c r="G58" s="86"/>
      <c r="H58" s="86"/>
      <c r="I58" s="86"/>
      <c r="J58" s="86"/>
    </row>
    <row r="59" spans="1:41" s="83" customFormat="1" ht="21.6" customHeight="1" x14ac:dyDescent="0.15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</row>
    <row r="60" spans="1:41" s="83" customFormat="1" ht="21.6" customHeight="1" x14ac:dyDescent="0.15">
      <c r="A60" s="87"/>
      <c r="B60" s="88"/>
      <c r="C60" s="88"/>
      <c r="D60" s="88"/>
      <c r="E60" s="88"/>
      <c r="F60" s="88"/>
      <c r="G60" s="88"/>
      <c r="H60" s="88"/>
      <c r="I60" s="88"/>
      <c r="J60" s="88"/>
    </row>
    <row r="61" spans="1:41" s="83" customFormat="1" ht="21.6" customHeight="1" x14ac:dyDescent="0.15">
      <c r="A61" s="85"/>
      <c r="B61" s="86"/>
      <c r="C61" s="86"/>
      <c r="D61" s="86"/>
      <c r="E61" s="86"/>
      <c r="F61" s="86"/>
      <c r="G61" s="86"/>
      <c r="H61" s="86"/>
      <c r="I61" s="86"/>
      <c r="J61" s="86"/>
    </row>
    <row r="62" spans="1:41" s="83" customFormat="1" ht="21.6" customHeight="1" x14ac:dyDescent="0.15">
      <c r="A62" s="85"/>
      <c r="B62" s="86"/>
      <c r="C62" s="86"/>
      <c r="D62" s="86"/>
      <c r="E62" s="86"/>
      <c r="F62" s="86"/>
      <c r="G62" s="86"/>
      <c r="H62" s="86"/>
      <c r="I62" s="86"/>
      <c r="J62" s="86"/>
    </row>
    <row r="63" spans="1:41" s="83" customFormat="1" ht="21.6" customHeight="1" x14ac:dyDescent="0.15">
      <c r="A63" s="85"/>
      <c r="B63" s="86"/>
      <c r="C63" s="86"/>
      <c r="D63" s="86"/>
      <c r="E63" s="86"/>
      <c r="F63" s="86"/>
      <c r="G63" s="86"/>
      <c r="H63" s="86"/>
      <c r="I63" s="86"/>
      <c r="J63" s="86"/>
    </row>
    <row r="64" spans="1:41" s="83" customFormat="1" ht="21.6" customHeight="1" x14ac:dyDescent="0.15">
      <c r="A64" s="86"/>
      <c r="B64" s="86"/>
      <c r="C64" s="86"/>
      <c r="D64" s="86"/>
      <c r="E64" s="86"/>
      <c r="F64" s="86"/>
      <c r="G64" s="86"/>
      <c r="H64" s="86"/>
      <c r="I64" s="86"/>
      <c r="J64" s="86"/>
    </row>
    <row r="65" spans="1:10" s="83" customFormat="1" ht="21.6" customHeight="1" x14ac:dyDescent="0.15">
      <c r="A65" s="89"/>
      <c r="B65" s="89"/>
      <c r="C65" s="89"/>
      <c r="D65" s="89"/>
      <c r="E65" s="89"/>
      <c r="F65" s="89"/>
      <c r="G65" s="89"/>
      <c r="H65" s="89"/>
      <c r="I65" s="89"/>
      <c r="J65" s="89"/>
    </row>
    <row r="66" spans="1:10" s="83" customFormat="1" ht="21.6" customHeight="1" x14ac:dyDescent="0.15">
      <c r="A66" s="89"/>
      <c r="B66" s="89"/>
      <c r="C66" s="89"/>
      <c r="D66" s="89"/>
      <c r="E66" s="89"/>
      <c r="F66" s="89"/>
      <c r="G66" s="89"/>
      <c r="H66" s="89"/>
      <c r="I66" s="89"/>
      <c r="J66" s="89"/>
    </row>
    <row r="67" spans="1:10" s="83" customFormat="1" ht="21.6" customHeight="1" x14ac:dyDescent="0.15">
      <c r="A67" s="89"/>
      <c r="B67" s="89"/>
      <c r="C67" s="89"/>
      <c r="D67" s="89"/>
      <c r="E67" s="89"/>
      <c r="F67" s="89"/>
      <c r="G67" s="89"/>
      <c r="H67" s="89"/>
      <c r="I67" s="89"/>
      <c r="J67" s="89"/>
    </row>
    <row r="68" spans="1:10" s="83" customFormat="1" ht="21.6" customHeight="1" x14ac:dyDescent="0.15">
      <c r="A68" s="89"/>
      <c r="B68" s="89"/>
      <c r="C68" s="89"/>
      <c r="D68" s="89"/>
      <c r="E68" s="89"/>
      <c r="F68" s="89"/>
      <c r="G68" s="89"/>
      <c r="H68" s="89"/>
      <c r="I68" s="89"/>
      <c r="J68" s="89"/>
    </row>
    <row r="69" spans="1:10" s="83" customFormat="1" ht="21.6" customHeight="1" x14ac:dyDescent="0.15">
      <c r="A69" s="89"/>
      <c r="B69" s="89"/>
      <c r="C69" s="89"/>
      <c r="D69" s="89"/>
      <c r="E69" s="89"/>
      <c r="F69" s="89"/>
      <c r="G69" s="89"/>
      <c r="H69" s="89"/>
      <c r="I69" s="89"/>
      <c r="J69" s="89"/>
    </row>
    <row r="70" spans="1:10" s="83" customFormat="1" ht="21.6" customHeight="1" x14ac:dyDescent="0.15">
      <c r="A70" s="89"/>
      <c r="B70" s="89"/>
      <c r="C70" s="89"/>
      <c r="D70" s="89"/>
      <c r="E70" s="89"/>
      <c r="F70" s="89"/>
      <c r="G70" s="89"/>
      <c r="H70" s="89"/>
      <c r="I70" s="89"/>
      <c r="J70" s="89"/>
    </row>
    <row r="71" spans="1:10" s="83" customFormat="1" ht="21.6" customHeight="1" x14ac:dyDescent="0.15">
      <c r="A71" s="85"/>
      <c r="J71" s="86"/>
    </row>
    <row r="72" spans="1:10" s="83" customFormat="1" ht="21.6" customHeight="1" x14ac:dyDescent="0.15">
      <c r="A72" s="85"/>
    </row>
    <row r="73" spans="1:10" s="83" customFormat="1" ht="21.6" customHeight="1" x14ac:dyDescent="0.15"/>
    <row r="74" spans="1:10" s="83" customFormat="1" ht="21.6" customHeight="1" x14ac:dyDescent="0.15">
      <c r="A74" s="85"/>
    </row>
    <row r="75" spans="1:10" s="83" customFormat="1" ht="21.6" customHeight="1" x14ac:dyDescent="0.15">
      <c r="A75" s="85"/>
    </row>
    <row r="76" spans="1:10" s="83" customFormat="1" ht="21.6" customHeight="1" x14ac:dyDescent="0.15">
      <c r="A76" s="85"/>
    </row>
    <row r="77" spans="1:10" s="83" customFormat="1" ht="21.6" customHeight="1" x14ac:dyDescent="0.15"/>
    <row r="78" spans="1:10" s="83" customFormat="1" ht="21.6" customHeight="1" x14ac:dyDescent="0.15"/>
    <row r="79" spans="1:10" s="83" customFormat="1" ht="21.6" customHeight="1" x14ac:dyDescent="0.15"/>
    <row r="80" spans="1:10" s="83" customFormat="1" ht="21.6" customHeight="1" x14ac:dyDescent="0.15"/>
    <row r="81" s="83" customFormat="1" ht="21.6" customHeight="1" x14ac:dyDescent="0.15"/>
    <row r="82" s="83" customFormat="1" ht="21.6" customHeight="1" x14ac:dyDescent="0.15"/>
    <row r="83" s="83" customFormat="1" ht="21.6" customHeight="1" x14ac:dyDescent="0.15"/>
    <row r="84" s="83" customFormat="1" ht="21.6" customHeight="1" x14ac:dyDescent="0.15"/>
    <row r="85" s="83" customFormat="1" ht="21.6" customHeight="1" x14ac:dyDescent="0.15"/>
    <row r="86" s="83" customFormat="1" ht="21.6" customHeight="1" x14ac:dyDescent="0.15"/>
    <row r="87" s="83" customFormat="1" ht="21.6" customHeight="1" x14ac:dyDescent="0.15"/>
  </sheetData>
  <mergeCells count="7">
    <mergeCell ref="D45:G45"/>
    <mergeCell ref="A12:J12"/>
    <mergeCell ref="A16:J16"/>
    <mergeCell ref="A17:J17"/>
    <mergeCell ref="A21:J21"/>
    <mergeCell ref="A41:J41"/>
    <mergeCell ref="A43:J4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102"/>
  <sheetViews>
    <sheetView showGridLines="0" zoomScaleNormal="100" workbookViewId="0">
      <selection activeCell="C22" sqref="C22"/>
    </sheetView>
  </sheetViews>
  <sheetFormatPr defaultColWidth="8.85546875" defaultRowHeight="13.5" x14ac:dyDescent="0.15"/>
  <cols>
    <col min="1" max="1" width="4" style="90" customWidth="1"/>
    <col min="2" max="2" width="27.140625" style="90" customWidth="1"/>
    <col min="3" max="3" width="8.85546875" style="90"/>
    <col min="4" max="7" width="3.7109375" style="97" customWidth="1"/>
    <col min="8" max="8" width="21.42578125" style="90" customWidth="1"/>
    <col min="9" max="47" width="8.85546875" style="90"/>
    <col min="48" max="48" width="9.7109375" style="90" bestFit="1" customWidth="1"/>
    <col min="49" max="16384" width="8.85546875" style="90"/>
  </cols>
  <sheetData>
    <row r="1" spans="1:9" ht="21.6" customHeight="1" x14ac:dyDescent="0.15">
      <c r="A1" s="104" t="s">
        <v>76</v>
      </c>
      <c r="B1" s="104"/>
      <c r="C1" s="104"/>
      <c r="D1" s="104"/>
      <c r="E1" s="104"/>
      <c r="F1" s="104"/>
      <c r="G1" s="104"/>
      <c r="H1" s="104"/>
      <c r="I1" s="104"/>
    </row>
    <row r="2" spans="1:9" ht="17.45" customHeight="1" x14ac:dyDescent="0.15">
      <c r="A2" s="105" t="s">
        <v>77</v>
      </c>
      <c r="B2" s="107" t="s">
        <v>78</v>
      </c>
      <c r="C2" s="107" t="s">
        <v>79</v>
      </c>
      <c r="D2" s="107" t="s">
        <v>80</v>
      </c>
      <c r="E2" s="107"/>
      <c r="F2" s="107"/>
      <c r="G2" s="107"/>
      <c r="H2" s="107"/>
      <c r="I2" s="109" t="s">
        <v>1</v>
      </c>
    </row>
    <row r="3" spans="1:9" ht="17.45" customHeight="1" x14ac:dyDescent="0.15">
      <c r="A3" s="106"/>
      <c r="B3" s="108"/>
      <c r="C3" s="108"/>
      <c r="D3" s="91" t="s">
        <v>81</v>
      </c>
      <c r="E3" s="91" t="s">
        <v>82</v>
      </c>
      <c r="F3" s="91" t="s">
        <v>83</v>
      </c>
      <c r="G3" s="91" t="s">
        <v>84</v>
      </c>
      <c r="H3" s="92"/>
      <c r="I3" s="110"/>
    </row>
    <row r="4" spans="1:9" ht="17.45" customHeight="1" x14ac:dyDescent="0.15">
      <c r="A4" s="93" t="s">
        <v>85</v>
      </c>
      <c r="B4" s="94" t="s">
        <v>86</v>
      </c>
      <c r="C4" s="94"/>
      <c r="D4" s="95">
        <v>1</v>
      </c>
      <c r="E4" s="95">
        <v>3</v>
      </c>
      <c r="F4" s="95">
        <v>5</v>
      </c>
      <c r="G4" s="95">
        <v>5</v>
      </c>
      <c r="H4" s="94" t="s">
        <v>87</v>
      </c>
      <c r="I4" s="96"/>
    </row>
    <row r="5" spans="1:9" ht="17.45" customHeight="1" x14ac:dyDescent="0.15"/>
    <row r="6" spans="1:9" ht="17.45" customHeight="1" x14ac:dyDescent="0.15"/>
    <row r="7" spans="1:9" ht="17.45" customHeight="1" x14ac:dyDescent="0.15"/>
    <row r="8" spans="1:9" ht="17.45" customHeight="1" x14ac:dyDescent="0.15"/>
    <row r="9" spans="1:9" ht="17.45" customHeight="1" x14ac:dyDescent="0.15"/>
    <row r="10" spans="1:9" ht="17.45" customHeight="1" x14ac:dyDescent="0.15"/>
    <row r="11" spans="1:9" ht="17.45" customHeight="1" x14ac:dyDescent="0.15"/>
    <row r="12" spans="1:9" ht="17.45" customHeight="1" x14ac:dyDescent="0.15"/>
    <row r="13" spans="1:9" ht="17.45" customHeight="1" x14ac:dyDescent="0.15"/>
    <row r="14" spans="1:9" ht="17.45" customHeight="1" x14ac:dyDescent="0.15"/>
    <row r="15" spans="1:9" ht="17.45" customHeight="1" x14ac:dyDescent="0.15"/>
    <row r="46" spans="48:48" x14ac:dyDescent="0.15">
      <c r="AV46" s="4">
        <f>AV43*AT55</f>
        <v>0</v>
      </c>
    </row>
    <row r="49" spans="1:41" x14ac:dyDescent="0.15">
      <c r="A49" s="103" t="s">
        <v>88</v>
      </c>
      <c r="B49" s="103"/>
      <c r="C49" s="103"/>
      <c r="D49" s="103"/>
      <c r="E49" s="103"/>
      <c r="F49" s="103"/>
      <c r="G49" s="103"/>
      <c r="H49" s="103"/>
      <c r="I49" s="103"/>
    </row>
    <row r="58" spans="1:41" x14ac:dyDescent="0.15">
      <c r="A58" s="89"/>
      <c r="B58" s="89"/>
      <c r="C58" s="89"/>
      <c r="D58" s="98"/>
      <c r="E58" s="98"/>
      <c r="F58" s="98"/>
      <c r="G58" s="98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</row>
    <row r="102" spans="48:48" x14ac:dyDescent="0.15">
      <c r="AV102" s="4">
        <f>AV99*AT111</f>
        <v>0</v>
      </c>
    </row>
  </sheetData>
  <mergeCells count="7">
    <mergeCell ref="A49:I49"/>
    <mergeCell ref="A1:I1"/>
    <mergeCell ref="A2:A3"/>
    <mergeCell ref="B2:B3"/>
    <mergeCell ref="C2:C3"/>
    <mergeCell ref="D2:H2"/>
    <mergeCell ref="I2:I3"/>
  </mergeCells>
  <phoneticPr fontId="2"/>
  <printOptions horizontalCentere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AW116"/>
  <sheetViews>
    <sheetView showGridLines="0" view="pageBreakPreview" zoomScaleNormal="100" zoomScaleSheetLayoutView="100" workbookViewId="0">
      <pane xSplit="8" ySplit="7" topLeftCell="I8" activePane="bottomRight" state="frozen"/>
      <selection activeCell="V22" sqref="V22:Y23"/>
      <selection pane="topRight" activeCell="V22" sqref="V22:Y23"/>
      <selection pane="bottomLeft" activeCell="V22" sqref="V22:Y23"/>
      <selection pane="bottomRight" activeCell="AB34" sqref="AB34:AB35"/>
    </sheetView>
  </sheetViews>
  <sheetFormatPr defaultColWidth="8.85546875" defaultRowHeight="5.65" customHeight="1" x14ac:dyDescent="0.15"/>
  <cols>
    <col min="1" max="1" width="8" style="12" customWidth="1"/>
    <col min="2" max="2" width="4.7109375" style="12" customWidth="1"/>
    <col min="3" max="3" width="1.85546875" style="12" customWidth="1"/>
    <col min="4" max="5" width="4.7109375" style="12" customWidth="1"/>
    <col min="6" max="6" width="5" style="13" customWidth="1"/>
    <col min="7" max="7" width="7" style="12" customWidth="1"/>
    <col min="8" max="8" width="6.85546875" style="14" customWidth="1"/>
    <col min="9" max="12" width="4.5703125" style="13" customWidth="1"/>
    <col min="13" max="17" width="3.28515625" style="13" customWidth="1"/>
    <col min="18" max="27" width="4.5703125" style="13" customWidth="1"/>
    <col min="28" max="30" width="10.7109375" style="13" customWidth="1"/>
    <col min="31" max="34" width="5.7109375" style="13" customWidth="1"/>
    <col min="35" max="38" width="10.7109375" style="13" customWidth="1"/>
    <col min="39" max="42" width="11.28515625" style="13" customWidth="1"/>
    <col min="43" max="43" width="10.7109375" style="13" customWidth="1"/>
    <col min="44" max="47" width="4.28515625" style="13" customWidth="1"/>
    <col min="48" max="48" width="8.85546875" style="13"/>
    <col min="49" max="49" width="9.7109375" style="13" bestFit="1" customWidth="1"/>
    <col min="50" max="16384" width="8.85546875" style="13"/>
  </cols>
  <sheetData>
    <row r="1" spans="1:43" s="1" customFormat="1" ht="20.100000000000001" customHeight="1" x14ac:dyDescent="0.15">
      <c r="A1" s="17" t="s">
        <v>43</v>
      </c>
      <c r="B1" s="57"/>
      <c r="C1" s="57"/>
      <c r="D1" s="57"/>
      <c r="E1" s="57"/>
      <c r="G1" s="57"/>
      <c r="H1" s="5"/>
    </row>
    <row r="2" spans="1:43" s="1" customFormat="1" ht="20.100000000000001" customHeight="1" thickBot="1" x14ac:dyDescent="0.2">
      <c r="A2" s="58" t="s">
        <v>8</v>
      </c>
      <c r="B2" s="57"/>
      <c r="C2" s="57"/>
      <c r="D2" s="57"/>
      <c r="E2" s="57"/>
      <c r="G2" s="57"/>
      <c r="H2" s="5"/>
    </row>
    <row r="3" spans="1:43" s="6" customFormat="1" ht="20.100000000000001" customHeight="1" x14ac:dyDescent="0.15">
      <c r="A3" s="111" t="s">
        <v>2</v>
      </c>
      <c r="B3" s="112"/>
      <c r="C3" s="112"/>
      <c r="D3" s="112"/>
      <c r="E3" s="112"/>
      <c r="F3" s="112"/>
      <c r="G3" s="113"/>
      <c r="H3" s="114" t="s">
        <v>3</v>
      </c>
      <c r="I3" s="118" t="s">
        <v>46</v>
      </c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20"/>
      <c r="AB3" s="121" t="s">
        <v>47</v>
      </c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3"/>
      <c r="AQ3" s="124" t="s">
        <v>1</v>
      </c>
    </row>
    <row r="4" spans="1:43" s="7" customFormat="1" ht="9.9499999999999993" customHeight="1" x14ac:dyDescent="0.15">
      <c r="A4" s="128" t="s">
        <v>34</v>
      </c>
      <c r="B4" s="131" t="s">
        <v>9</v>
      </c>
      <c r="C4" s="131"/>
      <c r="D4" s="131"/>
      <c r="E4" s="131"/>
      <c r="F4" s="132" t="s">
        <v>10</v>
      </c>
      <c r="G4" s="135" t="s">
        <v>11</v>
      </c>
      <c r="H4" s="115"/>
      <c r="I4" s="138" t="s">
        <v>35</v>
      </c>
      <c r="J4" s="152"/>
      <c r="K4" s="152"/>
      <c r="L4" s="153"/>
      <c r="M4" s="156" t="s">
        <v>36</v>
      </c>
      <c r="N4" s="152"/>
      <c r="O4" s="152"/>
      <c r="P4" s="152"/>
      <c r="Q4" s="153"/>
      <c r="R4" s="156" t="s">
        <v>37</v>
      </c>
      <c r="S4" s="152"/>
      <c r="T4" s="152"/>
      <c r="U4" s="152"/>
      <c r="V4" s="153"/>
      <c r="W4" s="156" t="s">
        <v>38</v>
      </c>
      <c r="X4" s="152"/>
      <c r="Y4" s="152"/>
      <c r="Z4" s="152"/>
      <c r="AA4" s="152"/>
      <c r="AB4" s="138" t="s">
        <v>35</v>
      </c>
      <c r="AC4" s="152"/>
      <c r="AD4" s="152"/>
      <c r="AE4" s="156" t="s">
        <v>36</v>
      </c>
      <c r="AF4" s="152"/>
      <c r="AG4" s="152"/>
      <c r="AH4" s="153"/>
      <c r="AI4" s="152" t="s">
        <v>37</v>
      </c>
      <c r="AJ4" s="152"/>
      <c r="AK4" s="152"/>
      <c r="AL4" s="152"/>
      <c r="AM4" s="156" t="s">
        <v>38</v>
      </c>
      <c r="AN4" s="152"/>
      <c r="AO4" s="152"/>
      <c r="AP4" s="162"/>
      <c r="AQ4" s="125"/>
    </row>
    <row r="5" spans="1:43" s="7" customFormat="1" ht="9.9499999999999993" customHeight="1" x14ac:dyDescent="0.15">
      <c r="A5" s="129"/>
      <c r="B5" s="26" t="s">
        <v>39</v>
      </c>
      <c r="C5" s="28" t="s">
        <v>0</v>
      </c>
      <c r="D5" s="27" t="s">
        <v>40</v>
      </c>
      <c r="E5" s="82" t="s">
        <v>41</v>
      </c>
      <c r="F5" s="133"/>
      <c r="G5" s="136"/>
      <c r="H5" s="115"/>
      <c r="I5" s="139"/>
      <c r="J5" s="154"/>
      <c r="K5" s="154"/>
      <c r="L5" s="155"/>
      <c r="M5" s="157"/>
      <c r="N5" s="154"/>
      <c r="O5" s="154"/>
      <c r="P5" s="154"/>
      <c r="Q5" s="155"/>
      <c r="R5" s="157"/>
      <c r="S5" s="154"/>
      <c r="T5" s="154"/>
      <c r="U5" s="154"/>
      <c r="V5" s="155"/>
      <c r="W5" s="157"/>
      <c r="X5" s="154"/>
      <c r="Y5" s="154"/>
      <c r="Z5" s="154"/>
      <c r="AA5" s="154"/>
      <c r="AB5" s="160"/>
      <c r="AC5" s="154"/>
      <c r="AD5" s="154"/>
      <c r="AE5" s="161"/>
      <c r="AF5" s="154"/>
      <c r="AG5" s="154"/>
      <c r="AH5" s="155"/>
      <c r="AI5" s="154"/>
      <c r="AJ5" s="154"/>
      <c r="AK5" s="154"/>
      <c r="AL5" s="154"/>
      <c r="AM5" s="161"/>
      <c r="AN5" s="154"/>
      <c r="AO5" s="154"/>
      <c r="AP5" s="125"/>
      <c r="AQ5" s="125"/>
    </row>
    <row r="6" spans="1:43" s="7" customFormat="1" ht="9.9499999999999993" customHeight="1" x14ac:dyDescent="0.15">
      <c r="A6" s="129"/>
      <c r="B6" s="142" t="s">
        <v>53</v>
      </c>
      <c r="C6" s="143"/>
      <c r="D6" s="143"/>
      <c r="E6" s="144"/>
      <c r="F6" s="133"/>
      <c r="G6" s="136"/>
      <c r="H6" s="116"/>
      <c r="I6" s="140"/>
      <c r="J6" s="148" t="s">
        <v>4</v>
      </c>
      <c r="K6" s="148" t="s">
        <v>12</v>
      </c>
      <c r="L6" s="150" t="s">
        <v>13</v>
      </c>
      <c r="M6" s="158"/>
      <c r="N6" s="148" t="s">
        <v>42</v>
      </c>
      <c r="O6" s="148" t="s">
        <v>14</v>
      </c>
      <c r="P6" s="148" t="s">
        <v>15</v>
      </c>
      <c r="Q6" s="150" t="s">
        <v>16</v>
      </c>
      <c r="R6" s="158"/>
      <c r="S6" s="148" t="s">
        <v>5</v>
      </c>
      <c r="T6" s="148" t="s">
        <v>17</v>
      </c>
      <c r="U6" s="148" t="s">
        <v>18</v>
      </c>
      <c r="V6" s="150" t="s">
        <v>19</v>
      </c>
      <c r="W6" s="158"/>
      <c r="X6" s="148" t="s">
        <v>6</v>
      </c>
      <c r="Y6" s="148" t="s">
        <v>7</v>
      </c>
      <c r="Z6" s="148" t="s">
        <v>20</v>
      </c>
      <c r="AA6" s="181" t="s">
        <v>21</v>
      </c>
      <c r="AB6" s="183" t="s">
        <v>22</v>
      </c>
      <c r="AC6" s="148" t="s">
        <v>12</v>
      </c>
      <c r="AD6" s="179" t="s">
        <v>13</v>
      </c>
      <c r="AE6" s="163" t="s">
        <v>23</v>
      </c>
      <c r="AF6" s="148" t="s">
        <v>14</v>
      </c>
      <c r="AG6" s="148" t="s">
        <v>15</v>
      </c>
      <c r="AH6" s="179" t="s">
        <v>16</v>
      </c>
      <c r="AI6" s="163" t="s">
        <v>24</v>
      </c>
      <c r="AJ6" s="148" t="s">
        <v>17</v>
      </c>
      <c r="AK6" s="148" t="s">
        <v>18</v>
      </c>
      <c r="AL6" s="179" t="s">
        <v>19</v>
      </c>
      <c r="AM6" s="163" t="s">
        <v>25</v>
      </c>
      <c r="AN6" s="148" t="s">
        <v>7</v>
      </c>
      <c r="AO6" s="148" t="s">
        <v>20</v>
      </c>
      <c r="AP6" s="165" t="s">
        <v>21</v>
      </c>
      <c r="AQ6" s="126"/>
    </row>
    <row r="7" spans="1:43" s="7" customFormat="1" ht="9.9499999999999993" customHeight="1" x14ac:dyDescent="0.15">
      <c r="A7" s="130"/>
      <c r="B7" s="145"/>
      <c r="C7" s="146"/>
      <c r="D7" s="146"/>
      <c r="E7" s="147"/>
      <c r="F7" s="134"/>
      <c r="G7" s="137"/>
      <c r="H7" s="117"/>
      <c r="I7" s="141"/>
      <c r="J7" s="149"/>
      <c r="K7" s="149"/>
      <c r="L7" s="151"/>
      <c r="M7" s="159"/>
      <c r="N7" s="149"/>
      <c r="O7" s="149"/>
      <c r="P7" s="149"/>
      <c r="Q7" s="151"/>
      <c r="R7" s="159"/>
      <c r="S7" s="149"/>
      <c r="T7" s="149"/>
      <c r="U7" s="149"/>
      <c r="V7" s="151"/>
      <c r="W7" s="159"/>
      <c r="X7" s="149"/>
      <c r="Y7" s="149"/>
      <c r="Z7" s="149"/>
      <c r="AA7" s="182"/>
      <c r="AB7" s="184"/>
      <c r="AC7" s="149"/>
      <c r="AD7" s="180"/>
      <c r="AE7" s="164"/>
      <c r="AF7" s="149"/>
      <c r="AG7" s="149"/>
      <c r="AH7" s="180"/>
      <c r="AI7" s="164"/>
      <c r="AJ7" s="149"/>
      <c r="AK7" s="149"/>
      <c r="AL7" s="180"/>
      <c r="AM7" s="164"/>
      <c r="AN7" s="149"/>
      <c r="AO7" s="149"/>
      <c r="AP7" s="166"/>
      <c r="AQ7" s="127"/>
    </row>
    <row r="8" spans="1:43" s="24" customFormat="1" ht="25.5" customHeight="1" x14ac:dyDescent="0.15">
      <c r="A8" s="167" t="s">
        <v>26</v>
      </c>
      <c r="B8" s="29" t="s">
        <v>48</v>
      </c>
      <c r="C8" s="78" t="s">
        <v>0</v>
      </c>
      <c r="D8" s="81" t="s">
        <v>49</v>
      </c>
      <c r="E8" s="79" t="s">
        <v>54</v>
      </c>
      <c r="F8" s="169">
        <v>6.23</v>
      </c>
      <c r="G8" s="171" t="s">
        <v>27</v>
      </c>
      <c r="H8" s="173">
        <v>84137</v>
      </c>
      <c r="I8" s="175">
        <v>3.38</v>
      </c>
      <c r="J8" s="177">
        <v>3.38</v>
      </c>
      <c r="K8" s="79"/>
      <c r="L8" s="30"/>
      <c r="M8" s="31"/>
      <c r="N8" s="79"/>
      <c r="O8" s="79"/>
      <c r="P8" s="79"/>
      <c r="Q8" s="30"/>
      <c r="R8" s="200">
        <v>46.22</v>
      </c>
      <c r="S8" s="177">
        <v>46.22</v>
      </c>
      <c r="T8" s="79"/>
      <c r="U8" s="79"/>
      <c r="V8" s="30"/>
      <c r="W8" s="200">
        <v>50.4</v>
      </c>
      <c r="X8" s="177">
        <v>39.299999999999997</v>
      </c>
      <c r="Y8" s="177">
        <v>9.01</v>
      </c>
      <c r="Z8" s="177">
        <v>2.09</v>
      </c>
      <c r="AA8" s="32"/>
      <c r="AB8" s="185" t="s">
        <v>44</v>
      </c>
      <c r="AC8" s="79"/>
      <c r="AD8" s="33"/>
      <c r="AE8" s="34"/>
      <c r="AF8" s="79"/>
      <c r="AG8" s="79"/>
      <c r="AH8" s="33"/>
      <c r="AI8" s="187" t="s">
        <v>45</v>
      </c>
      <c r="AJ8" s="79"/>
      <c r="AK8" s="79"/>
      <c r="AL8" s="33"/>
      <c r="AM8" s="187" t="s">
        <v>28</v>
      </c>
      <c r="AN8" s="189" t="s">
        <v>29</v>
      </c>
      <c r="AO8" s="191" t="s">
        <v>30</v>
      </c>
      <c r="AP8" s="35"/>
      <c r="AQ8" s="35"/>
    </row>
    <row r="9" spans="1:43" s="6" customFormat="1" ht="25.5" customHeight="1" x14ac:dyDescent="0.15">
      <c r="A9" s="168"/>
      <c r="B9" s="75" t="s">
        <v>50</v>
      </c>
      <c r="C9" s="25" t="s">
        <v>52</v>
      </c>
      <c r="D9" s="76" t="s">
        <v>51</v>
      </c>
      <c r="E9" s="77" t="s">
        <v>55</v>
      </c>
      <c r="F9" s="170"/>
      <c r="G9" s="172"/>
      <c r="H9" s="174"/>
      <c r="I9" s="176"/>
      <c r="J9" s="178"/>
      <c r="K9" s="59"/>
      <c r="L9" s="60"/>
      <c r="M9" s="61"/>
      <c r="N9" s="59"/>
      <c r="O9" s="59"/>
      <c r="P9" s="59"/>
      <c r="Q9" s="60"/>
      <c r="R9" s="201"/>
      <c r="S9" s="178"/>
      <c r="T9" s="59"/>
      <c r="U9" s="59"/>
      <c r="V9" s="60"/>
      <c r="W9" s="201"/>
      <c r="X9" s="178"/>
      <c r="Y9" s="178"/>
      <c r="Z9" s="178"/>
      <c r="AA9" s="62"/>
      <c r="AB9" s="186"/>
      <c r="AC9" s="67"/>
      <c r="AD9" s="68"/>
      <c r="AE9" s="69"/>
      <c r="AF9" s="67"/>
      <c r="AG9" s="67"/>
      <c r="AH9" s="68"/>
      <c r="AI9" s="188"/>
      <c r="AJ9" s="67"/>
      <c r="AK9" s="67"/>
      <c r="AL9" s="68"/>
      <c r="AM9" s="188"/>
      <c r="AN9" s="190"/>
      <c r="AO9" s="192"/>
      <c r="AP9" s="8"/>
      <c r="AQ9" s="9"/>
    </row>
    <row r="10" spans="1:43" s="6" customFormat="1" ht="25.5" customHeight="1" x14ac:dyDescent="0.15">
      <c r="A10" s="167" t="s">
        <v>56</v>
      </c>
      <c r="B10" s="37">
        <v>3</v>
      </c>
      <c r="C10" s="38" t="s">
        <v>0</v>
      </c>
      <c r="D10" s="39">
        <v>2.5</v>
      </c>
      <c r="E10" s="40">
        <v>1</v>
      </c>
      <c r="F10" s="194">
        <v>15.64</v>
      </c>
      <c r="G10" s="196" t="s">
        <v>27</v>
      </c>
      <c r="H10" s="173">
        <v>187030</v>
      </c>
      <c r="I10" s="175">
        <v>2.83</v>
      </c>
      <c r="J10" s="177">
        <v>2.83</v>
      </c>
      <c r="K10" s="79"/>
      <c r="L10" s="30"/>
      <c r="M10" s="31"/>
      <c r="N10" s="79"/>
      <c r="O10" s="79"/>
      <c r="P10" s="79"/>
      <c r="Q10" s="30"/>
      <c r="R10" s="200">
        <v>52.16</v>
      </c>
      <c r="S10" s="177">
        <v>52.16</v>
      </c>
      <c r="T10" s="79"/>
      <c r="U10" s="79"/>
      <c r="V10" s="30"/>
      <c r="W10" s="200">
        <v>45.01</v>
      </c>
      <c r="X10" s="177">
        <v>32.94</v>
      </c>
      <c r="Y10" s="177">
        <v>10.18</v>
      </c>
      <c r="Z10" s="177">
        <v>1.89</v>
      </c>
      <c r="AA10" s="32"/>
      <c r="AB10" s="203" t="s">
        <v>44</v>
      </c>
      <c r="AC10" s="41"/>
      <c r="AD10" s="33"/>
      <c r="AE10" s="34"/>
      <c r="AF10" s="79"/>
      <c r="AG10" s="79"/>
      <c r="AH10" s="33"/>
      <c r="AI10" s="187" t="s">
        <v>45</v>
      </c>
      <c r="AJ10" s="79"/>
      <c r="AK10" s="79"/>
      <c r="AL10" s="33"/>
      <c r="AM10" s="187" t="s">
        <v>28</v>
      </c>
      <c r="AN10" s="189" t="s">
        <v>29</v>
      </c>
      <c r="AO10" s="191" t="s">
        <v>30</v>
      </c>
      <c r="AP10" s="35"/>
      <c r="AQ10" s="35"/>
    </row>
    <row r="11" spans="1:43" s="6" customFormat="1" ht="25.5" customHeight="1" x14ac:dyDescent="0.15">
      <c r="A11" s="193"/>
      <c r="B11" s="42" t="s">
        <v>50</v>
      </c>
      <c r="C11" s="43" t="s">
        <v>52</v>
      </c>
      <c r="D11" s="44" t="s">
        <v>51</v>
      </c>
      <c r="E11" s="45" t="s">
        <v>65</v>
      </c>
      <c r="F11" s="195"/>
      <c r="G11" s="197"/>
      <c r="H11" s="198"/>
      <c r="I11" s="199"/>
      <c r="J11" s="202"/>
      <c r="K11" s="63"/>
      <c r="L11" s="64"/>
      <c r="M11" s="65"/>
      <c r="N11" s="63"/>
      <c r="O11" s="63"/>
      <c r="P11" s="63"/>
      <c r="Q11" s="64"/>
      <c r="R11" s="208"/>
      <c r="S11" s="202"/>
      <c r="T11" s="63"/>
      <c r="U11" s="63"/>
      <c r="V11" s="64"/>
      <c r="W11" s="208"/>
      <c r="X11" s="202"/>
      <c r="Y11" s="202"/>
      <c r="Z11" s="202"/>
      <c r="AA11" s="66"/>
      <c r="AB11" s="204"/>
      <c r="AC11" s="70"/>
      <c r="AD11" s="71"/>
      <c r="AE11" s="72"/>
      <c r="AF11" s="73"/>
      <c r="AG11" s="73"/>
      <c r="AH11" s="71"/>
      <c r="AI11" s="205"/>
      <c r="AJ11" s="73"/>
      <c r="AK11" s="73"/>
      <c r="AL11" s="71"/>
      <c r="AM11" s="205"/>
      <c r="AN11" s="206"/>
      <c r="AO11" s="207"/>
      <c r="AP11" s="10"/>
      <c r="AQ11" s="11"/>
    </row>
    <row r="12" spans="1:43" s="6" customFormat="1" ht="25.5" customHeight="1" x14ac:dyDescent="0.15">
      <c r="A12" s="193"/>
      <c r="B12" s="46">
        <v>5</v>
      </c>
      <c r="C12" s="47" t="s">
        <v>0</v>
      </c>
      <c r="D12" s="48" t="s">
        <v>48</v>
      </c>
      <c r="E12" s="49">
        <v>1</v>
      </c>
      <c r="F12" s="218">
        <v>25.99</v>
      </c>
      <c r="G12" s="219" t="s">
        <v>27</v>
      </c>
      <c r="H12" s="220">
        <v>298700</v>
      </c>
      <c r="I12" s="221">
        <v>2.63</v>
      </c>
      <c r="J12" s="214">
        <v>2.63</v>
      </c>
      <c r="K12" s="80"/>
      <c r="L12" s="18"/>
      <c r="M12" s="19"/>
      <c r="N12" s="80"/>
      <c r="O12" s="80"/>
      <c r="P12" s="80"/>
      <c r="Q12" s="18"/>
      <c r="R12" s="215">
        <v>54.27</v>
      </c>
      <c r="S12" s="214">
        <v>54.27</v>
      </c>
      <c r="T12" s="80"/>
      <c r="U12" s="80"/>
      <c r="V12" s="18"/>
      <c r="W12" s="215">
        <v>43.1</v>
      </c>
      <c r="X12" s="214">
        <v>30.55</v>
      </c>
      <c r="Y12" s="214">
        <v>10.59</v>
      </c>
      <c r="Z12" s="214">
        <v>1.96</v>
      </c>
      <c r="AA12" s="20"/>
      <c r="AB12" s="216" t="s">
        <v>44</v>
      </c>
      <c r="AC12" s="50"/>
      <c r="AD12" s="21"/>
      <c r="AE12" s="22"/>
      <c r="AF12" s="80"/>
      <c r="AG12" s="80"/>
      <c r="AH12" s="21"/>
      <c r="AI12" s="209" t="s">
        <v>45</v>
      </c>
      <c r="AJ12" s="80"/>
      <c r="AK12" s="80"/>
      <c r="AL12" s="21"/>
      <c r="AM12" s="209" t="s">
        <v>28</v>
      </c>
      <c r="AN12" s="210" t="s">
        <v>29</v>
      </c>
      <c r="AO12" s="211" t="s">
        <v>30</v>
      </c>
      <c r="AP12" s="23"/>
      <c r="AQ12" s="23"/>
    </row>
    <row r="13" spans="1:43" s="6" customFormat="1" ht="25.5" customHeight="1" x14ac:dyDescent="0.15">
      <c r="A13" s="168"/>
      <c r="B13" s="51" t="s">
        <v>72</v>
      </c>
      <c r="C13" s="52" t="s">
        <v>52</v>
      </c>
      <c r="D13" s="53" t="s">
        <v>64</v>
      </c>
      <c r="E13" s="54" t="s">
        <v>66</v>
      </c>
      <c r="F13" s="212"/>
      <c r="G13" s="213"/>
      <c r="H13" s="174"/>
      <c r="I13" s="176"/>
      <c r="J13" s="178"/>
      <c r="K13" s="59"/>
      <c r="L13" s="60"/>
      <c r="M13" s="61"/>
      <c r="N13" s="59"/>
      <c r="O13" s="59"/>
      <c r="P13" s="59"/>
      <c r="Q13" s="60"/>
      <c r="R13" s="201"/>
      <c r="S13" s="178"/>
      <c r="T13" s="59"/>
      <c r="U13" s="59"/>
      <c r="V13" s="60"/>
      <c r="W13" s="201"/>
      <c r="X13" s="178"/>
      <c r="Y13" s="178"/>
      <c r="Z13" s="178"/>
      <c r="AA13" s="62"/>
      <c r="AB13" s="217"/>
      <c r="AC13" s="74"/>
      <c r="AD13" s="68"/>
      <c r="AE13" s="69"/>
      <c r="AF13" s="67"/>
      <c r="AG13" s="67"/>
      <c r="AH13" s="68"/>
      <c r="AI13" s="188"/>
      <c r="AJ13" s="67"/>
      <c r="AK13" s="67"/>
      <c r="AL13" s="68"/>
      <c r="AM13" s="188"/>
      <c r="AN13" s="190"/>
      <c r="AO13" s="192"/>
      <c r="AP13" s="8"/>
      <c r="AQ13" s="36"/>
    </row>
    <row r="14" spans="1:43" s="24" customFormat="1" ht="25.5" customHeight="1" x14ac:dyDescent="0.15">
      <c r="A14" s="167" t="s">
        <v>57</v>
      </c>
      <c r="B14" s="37">
        <v>4</v>
      </c>
      <c r="C14" s="38" t="s">
        <v>0</v>
      </c>
      <c r="D14" s="39" t="s">
        <v>48</v>
      </c>
      <c r="E14" s="41">
        <v>1.2</v>
      </c>
      <c r="F14" s="194">
        <v>24.84</v>
      </c>
      <c r="G14" s="196" t="s">
        <v>27</v>
      </c>
      <c r="H14" s="173">
        <v>286390</v>
      </c>
      <c r="I14" s="175">
        <v>2.67</v>
      </c>
      <c r="J14" s="177">
        <v>2.67</v>
      </c>
      <c r="K14" s="79"/>
      <c r="L14" s="30"/>
      <c r="M14" s="31"/>
      <c r="N14" s="79"/>
      <c r="O14" s="79"/>
      <c r="P14" s="79"/>
      <c r="Q14" s="30"/>
      <c r="R14" s="200">
        <v>54.11</v>
      </c>
      <c r="S14" s="177">
        <v>54.11</v>
      </c>
      <c r="T14" s="79"/>
      <c r="U14" s="79"/>
      <c r="V14" s="30"/>
      <c r="W14" s="200">
        <v>43.22</v>
      </c>
      <c r="X14" s="177">
        <v>31.04</v>
      </c>
      <c r="Y14" s="177">
        <v>10.55</v>
      </c>
      <c r="Z14" s="177">
        <v>1.63</v>
      </c>
      <c r="AA14" s="32"/>
      <c r="AB14" s="203" t="s">
        <v>44</v>
      </c>
      <c r="AC14" s="41"/>
      <c r="AD14" s="33"/>
      <c r="AE14" s="34"/>
      <c r="AF14" s="79"/>
      <c r="AG14" s="79"/>
      <c r="AH14" s="33"/>
      <c r="AI14" s="187" t="s">
        <v>45</v>
      </c>
      <c r="AJ14" s="79"/>
      <c r="AK14" s="79"/>
      <c r="AL14" s="33"/>
      <c r="AM14" s="187" t="s">
        <v>28</v>
      </c>
      <c r="AN14" s="222" t="s">
        <v>29</v>
      </c>
      <c r="AO14" s="191" t="s">
        <v>30</v>
      </c>
      <c r="AP14" s="35"/>
      <c r="AQ14" s="35"/>
    </row>
    <row r="15" spans="1:43" s="6" customFormat="1" ht="25.5" customHeight="1" x14ac:dyDescent="0.15">
      <c r="A15" s="168"/>
      <c r="B15" s="51" t="s">
        <v>68</v>
      </c>
      <c r="C15" s="55" t="s">
        <v>52</v>
      </c>
      <c r="D15" s="53" t="s">
        <v>73</v>
      </c>
      <c r="E15" s="56" t="s">
        <v>65</v>
      </c>
      <c r="F15" s="212"/>
      <c r="G15" s="213"/>
      <c r="H15" s="174"/>
      <c r="I15" s="176"/>
      <c r="J15" s="178"/>
      <c r="K15" s="59"/>
      <c r="L15" s="60"/>
      <c r="M15" s="61"/>
      <c r="N15" s="59"/>
      <c r="O15" s="59"/>
      <c r="P15" s="59"/>
      <c r="Q15" s="60"/>
      <c r="R15" s="201"/>
      <c r="S15" s="178"/>
      <c r="T15" s="59"/>
      <c r="U15" s="59"/>
      <c r="V15" s="60"/>
      <c r="W15" s="201"/>
      <c r="X15" s="178"/>
      <c r="Y15" s="178"/>
      <c r="Z15" s="178"/>
      <c r="AA15" s="62"/>
      <c r="AB15" s="217"/>
      <c r="AC15" s="74"/>
      <c r="AD15" s="68"/>
      <c r="AE15" s="69"/>
      <c r="AF15" s="67"/>
      <c r="AG15" s="67"/>
      <c r="AH15" s="68"/>
      <c r="AI15" s="188"/>
      <c r="AJ15" s="67"/>
      <c r="AK15" s="67"/>
      <c r="AL15" s="68"/>
      <c r="AM15" s="188"/>
      <c r="AN15" s="223"/>
      <c r="AO15" s="192"/>
      <c r="AP15" s="8"/>
      <c r="AQ15" s="9"/>
    </row>
    <row r="16" spans="1:43" s="24" customFormat="1" ht="25.5" customHeight="1" x14ac:dyDescent="0.15">
      <c r="A16" s="167" t="s">
        <v>58</v>
      </c>
      <c r="B16" s="37">
        <v>5</v>
      </c>
      <c r="C16" s="38" t="s">
        <v>0</v>
      </c>
      <c r="D16" s="39" t="s">
        <v>48</v>
      </c>
      <c r="E16" s="41">
        <v>1.4</v>
      </c>
      <c r="F16" s="194">
        <v>37.03</v>
      </c>
      <c r="G16" s="196" t="s">
        <v>27</v>
      </c>
      <c r="H16" s="173">
        <v>406500</v>
      </c>
      <c r="I16" s="175">
        <v>2.4300000000000002</v>
      </c>
      <c r="J16" s="177">
        <v>2.4300000000000002</v>
      </c>
      <c r="K16" s="79"/>
      <c r="L16" s="30"/>
      <c r="M16" s="31"/>
      <c r="N16" s="79"/>
      <c r="O16" s="79"/>
      <c r="P16" s="79"/>
      <c r="Q16" s="30"/>
      <c r="R16" s="200">
        <v>56.82</v>
      </c>
      <c r="S16" s="177">
        <v>56.82</v>
      </c>
      <c r="T16" s="79"/>
      <c r="U16" s="79"/>
      <c r="V16" s="30"/>
      <c r="W16" s="200">
        <v>40.75</v>
      </c>
      <c r="X16" s="177">
        <v>28.2</v>
      </c>
      <c r="Y16" s="177">
        <v>11.08</v>
      </c>
      <c r="Z16" s="177">
        <v>1.47</v>
      </c>
      <c r="AA16" s="32"/>
      <c r="AB16" s="203" t="s">
        <v>44</v>
      </c>
      <c r="AC16" s="41"/>
      <c r="AD16" s="33"/>
      <c r="AE16" s="34"/>
      <c r="AF16" s="79"/>
      <c r="AG16" s="79"/>
      <c r="AH16" s="33"/>
      <c r="AI16" s="187" t="s">
        <v>45</v>
      </c>
      <c r="AJ16" s="79"/>
      <c r="AK16" s="79"/>
      <c r="AL16" s="33"/>
      <c r="AM16" s="187" t="s">
        <v>28</v>
      </c>
      <c r="AN16" s="222" t="s">
        <v>29</v>
      </c>
      <c r="AO16" s="191" t="s">
        <v>30</v>
      </c>
      <c r="AP16" s="35"/>
      <c r="AQ16" s="35"/>
    </row>
    <row r="17" spans="1:43" s="6" customFormat="1" ht="25.5" customHeight="1" x14ac:dyDescent="0.15">
      <c r="A17" s="168"/>
      <c r="B17" s="51" t="s">
        <v>64</v>
      </c>
      <c r="C17" s="52" t="s">
        <v>52</v>
      </c>
      <c r="D17" s="44" t="s">
        <v>74</v>
      </c>
      <c r="E17" s="56" t="s">
        <v>65</v>
      </c>
      <c r="F17" s="212"/>
      <c r="G17" s="213"/>
      <c r="H17" s="198"/>
      <c r="I17" s="199"/>
      <c r="J17" s="202"/>
      <c r="K17" s="63"/>
      <c r="L17" s="64"/>
      <c r="M17" s="65"/>
      <c r="N17" s="63"/>
      <c r="O17" s="63"/>
      <c r="P17" s="63"/>
      <c r="Q17" s="64"/>
      <c r="R17" s="208"/>
      <c r="S17" s="202"/>
      <c r="T17" s="63"/>
      <c r="U17" s="63"/>
      <c r="V17" s="64"/>
      <c r="W17" s="208"/>
      <c r="X17" s="202"/>
      <c r="Y17" s="202"/>
      <c r="Z17" s="202"/>
      <c r="AA17" s="62"/>
      <c r="AB17" s="217"/>
      <c r="AC17" s="74"/>
      <c r="AD17" s="68"/>
      <c r="AE17" s="69"/>
      <c r="AF17" s="67"/>
      <c r="AG17" s="67"/>
      <c r="AH17" s="68"/>
      <c r="AI17" s="188"/>
      <c r="AJ17" s="67"/>
      <c r="AK17" s="67"/>
      <c r="AL17" s="68"/>
      <c r="AM17" s="188"/>
      <c r="AN17" s="223"/>
      <c r="AO17" s="192"/>
      <c r="AP17" s="8"/>
      <c r="AQ17" s="9"/>
    </row>
    <row r="18" spans="1:43" s="6" customFormat="1" ht="25.5" customHeight="1" x14ac:dyDescent="0.15">
      <c r="A18" s="167" t="s">
        <v>59</v>
      </c>
      <c r="B18" s="224">
        <v>5</v>
      </c>
      <c r="C18" s="226" t="s">
        <v>0</v>
      </c>
      <c r="D18" s="228" t="s">
        <v>48</v>
      </c>
      <c r="E18" s="230">
        <v>1.6</v>
      </c>
      <c r="F18" s="169">
        <v>42.32</v>
      </c>
      <c r="G18" s="171" t="s">
        <v>31</v>
      </c>
      <c r="H18" s="173">
        <v>487640</v>
      </c>
      <c r="I18" s="175">
        <v>2.31</v>
      </c>
      <c r="J18" s="177">
        <v>2.31</v>
      </c>
      <c r="K18" s="79"/>
      <c r="L18" s="30"/>
      <c r="M18" s="31"/>
      <c r="N18" s="79"/>
      <c r="O18" s="79"/>
      <c r="P18" s="79"/>
      <c r="Q18" s="30"/>
      <c r="R18" s="200">
        <v>54.13</v>
      </c>
      <c r="S18" s="177">
        <v>54.13</v>
      </c>
      <c r="T18" s="79"/>
      <c r="U18" s="79"/>
      <c r="V18" s="30"/>
      <c r="W18" s="200">
        <v>43.56</v>
      </c>
      <c r="X18" s="177">
        <v>26.87</v>
      </c>
      <c r="Y18" s="177">
        <v>15.47</v>
      </c>
      <c r="Z18" s="177">
        <v>1.22</v>
      </c>
      <c r="AA18" s="32"/>
      <c r="AB18" s="185" t="s">
        <v>44</v>
      </c>
      <c r="AC18" s="79"/>
      <c r="AD18" s="33"/>
      <c r="AE18" s="34"/>
      <c r="AF18" s="79"/>
      <c r="AG18" s="79"/>
      <c r="AH18" s="33"/>
      <c r="AI18" s="187" t="s">
        <v>45</v>
      </c>
      <c r="AJ18" s="79"/>
      <c r="AK18" s="79"/>
      <c r="AL18" s="33"/>
      <c r="AM18" s="187" t="s">
        <v>28</v>
      </c>
      <c r="AN18" s="233" t="s">
        <v>32</v>
      </c>
      <c r="AO18" s="191" t="s">
        <v>30</v>
      </c>
      <c r="AP18" s="35"/>
      <c r="AQ18" s="35"/>
    </row>
    <row r="19" spans="1:43" s="6" customFormat="1" ht="25.5" customHeight="1" x14ac:dyDescent="0.15">
      <c r="A19" s="193"/>
      <c r="B19" s="225"/>
      <c r="C19" s="227"/>
      <c r="D19" s="229"/>
      <c r="E19" s="231"/>
      <c r="F19" s="232"/>
      <c r="G19" s="245"/>
      <c r="H19" s="198"/>
      <c r="I19" s="199"/>
      <c r="J19" s="202"/>
      <c r="K19" s="63"/>
      <c r="L19" s="64"/>
      <c r="M19" s="65"/>
      <c r="N19" s="63"/>
      <c r="O19" s="63"/>
      <c r="P19" s="63"/>
      <c r="Q19" s="64"/>
      <c r="R19" s="208"/>
      <c r="S19" s="202"/>
      <c r="T19" s="63"/>
      <c r="U19" s="63"/>
      <c r="V19" s="64"/>
      <c r="W19" s="208"/>
      <c r="X19" s="202"/>
      <c r="Y19" s="202"/>
      <c r="Z19" s="202"/>
      <c r="AA19" s="66"/>
      <c r="AB19" s="244"/>
      <c r="AC19" s="73"/>
      <c r="AD19" s="71"/>
      <c r="AE19" s="72"/>
      <c r="AF19" s="73"/>
      <c r="AG19" s="73"/>
      <c r="AH19" s="71"/>
      <c r="AI19" s="205"/>
      <c r="AJ19" s="73"/>
      <c r="AK19" s="73"/>
      <c r="AL19" s="71"/>
      <c r="AM19" s="205"/>
      <c r="AN19" s="234"/>
      <c r="AO19" s="207"/>
      <c r="AP19" s="10"/>
      <c r="AQ19" s="11"/>
    </row>
    <row r="20" spans="1:43" s="6" customFormat="1" ht="25.5" customHeight="1" x14ac:dyDescent="0.15">
      <c r="A20" s="193"/>
      <c r="B20" s="235" t="s">
        <v>64</v>
      </c>
      <c r="C20" s="237" t="s">
        <v>52</v>
      </c>
      <c r="D20" s="239" t="s">
        <v>69</v>
      </c>
      <c r="E20" s="241" t="s">
        <v>65</v>
      </c>
      <c r="F20" s="232"/>
      <c r="G20" s="243" t="s">
        <v>33</v>
      </c>
      <c r="H20" s="220">
        <v>479180</v>
      </c>
      <c r="I20" s="221">
        <v>5.58</v>
      </c>
      <c r="J20" s="214">
        <v>5.58</v>
      </c>
      <c r="K20" s="80"/>
      <c r="L20" s="18"/>
      <c r="M20" s="19"/>
      <c r="N20" s="80"/>
      <c r="O20" s="80"/>
      <c r="P20" s="80"/>
      <c r="Q20" s="18"/>
      <c r="R20" s="215">
        <v>55.09</v>
      </c>
      <c r="S20" s="214">
        <v>55.09</v>
      </c>
      <c r="T20" s="80"/>
      <c r="U20" s="80"/>
      <c r="V20" s="18"/>
      <c r="W20" s="215">
        <v>39.33</v>
      </c>
      <c r="X20" s="214">
        <v>27.34</v>
      </c>
      <c r="Y20" s="214">
        <v>10.75</v>
      </c>
      <c r="Z20" s="214">
        <v>1.24</v>
      </c>
      <c r="AA20" s="20"/>
      <c r="AB20" s="246" t="s">
        <v>44</v>
      </c>
      <c r="AC20" s="80"/>
      <c r="AD20" s="21"/>
      <c r="AE20" s="22"/>
      <c r="AF20" s="80"/>
      <c r="AG20" s="80"/>
      <c r="AH20" s="21"/>
      <c r="AI20" s="209" t="s">
        <v>45</v>
      </c>
      <c r="AJ20" s="80"/>
      <c r="AK20" s="80"/>
      <c r="AL20" s="21"/>
      <c r="AM20" s="209" t="s">
        <v>28</v>
      </c>
      <c r="AN20" s="247" t="s">
        <v>67</v>
      </c>
      <c r="AO20" s="211" t="s">
        <v>30</v>
      </c>
      <c r="AP20" s="23"/>
      <c r="AQ20" s="23"/>
    </row>
    <row r="21" spans="1:43" s="6" customFormat="1" ht="25.5" customHeight="1" x14ac:dyDescent="0.15">
      <c r="A21" s="168"/>
      <c r="B21" s="236"/>
      <c r="C21" s="238"/>
      <c r="D21" s="240"/>
      <c r="E21" s="242"/>
      <c r="F21" s="170"/>
      <c r="G21" s="172"/>
      <c r="H21" s="174"/>
      <c r="I21" s="176"/>
      <c r="J21" s="178"/>
      <c r="K21" s="59"/>
      <c r="L21" s="60"/>
      <c r="M21" s="61"/>
      <c r="N21" s="59"/>
      <c r="O21" s="59"/>
      <c r="P21" s="59"/>
      <c r="Q21" s="60"/>
      <c r="R21" s="201"/>
      <c r="S21" s="178"/>
      <c r="T21" s="59"/>
      <c r="U21" s="59"/>
      <c r="V21" s="60"/>
      <c r="W21" s="201"/>
      <c r="X21" s="178"/>
      <c r="Y21" s="178"/>
      <c r="Z21" s="178"/>
      <c r="AA21" s="62"/>
      <c r="AB21" s="186"/>
      <c r="AC21" s="67"/>
      <c r="AD21" s="68"/>
      <c r="AE21" s="69"/>
      <c r="AF21" s="67"/>
      <c r="AG21" s="67"/>
      <c r="AH21" s="68"/>
      <c r="AI21" s="188"/>
      <c r="AJ21" s="67"/>
      <c r="AK21" s="67"/>
      <c r="AL21" s="68"/>
      <c r="AM21" s="188"/>
      <c r="AN21" s="248"/>
      <c r="AO21" s="192"/>
      <c r="AP21" s="8"/>
      <c r="AQ21" s="36"/>
    </row>
    <row r="22" spans="1:43" s="6" customFormat="1" ht="25.5" customHeight="1" x14ac:dyDescent="0.15">
      <c r="A22" s="167" t="s">
        <v>60</v>
      </c>
      <c r="B22" s="224">
        <v>5</v>
      </c>
      <c r="C22" s="226" t="s">
        <v>0</v>
      </c>
      <c r="D22" s="228" t="s">
        <v>48</v>
      </c>
      <c r="E22" s="230">
        <v>1.8</v>
      </c>
      <c r="F22" s="169">
        <v>47.61</v>
      </c>
      <c r="G22" s="171" t="s">
        <v>31</v>
      </c>
      <c r="H22" s="173">
        <v>547850</v>
      </c>
      <c r="I22" s="175">
        <v>2.31</v>
      </c>
      <c r="J22" s="177">
        <v>2.31</v>
      </c>
      <c r="K22" s="79"/>
      <c r="L22" s="30"/>
      <c r="M22" s="31"/>
      <c r="N22" s="79"/>
      <c r="O22" s="79"/>
      <c r="P22" s="79"/>
      <c r="Q22" s="30"/>
      <c r="R22" s="200">
        <v>54.21</v>
      </c>
      <c r="S22" s="177">
        <v>54.21</v>
      </c>
      <c r="T22" s="79"/>
      <c r="U22" s="79"/>
      <c r="V22" s="30"/>
      <c r="W22" s="200">
        <v>43.48</v>
      </c>
      <c r="X22" s="177">
        <v>26.9</v>
      </c>
      <c r="Y22" s="177">
        <v>15.49</v>
      </c>
      <c r="Z22" s="177">
        <v>1.0900000000000001</v>
      </c>
      <c r="AA22" s="32"/>
      <c r="AB22" s="185" t="s">
        <v>44</v>
      </c>
      <c r="AC22" s="79"/>
      <c r="AD22" s="33"/>
      <c r="AE22" s="34"/>
      <c r="AF22" s="79"/>
      <c r="AG22" s="79"/>
      <c r="AH22" s="33"/>
      <c r="AI22" s="187" t="s">
        <v>45</v>
      </c>
      <c r="AJ22" s="79"/>
      <c r="AK22" s="79"/>
      <c r="AL22" s="33"/>
      <c r="AM22" s="187" t="s">
        <v>28</v>
      </c>
      <c r="AN22" s="233" t="s">
        <v>32</v>
      </c>
      <c r="AO22" s="191" t="s">
        <v>30</v>
      </c>
      <c r="AP22" s="35"/>
      <c r="AQ22" s="35"/>
    </row>
    <row r="23" spans="1:43" s="6" customFormat="1" ht="25.5" customHeight="1" x14ac:dyDescent="0.15">
      <c r="A23" s="193"/>
      <c r="B23" s="225"/>
      <c r="C23" s="227"/>
      <c r="D23" s="229"/>
      <c r="E23" s="231"/>
      <c r="F23" s="232"/>
      <c r="G23" s="245"/>
      <c r="H23" s="198"/>
      <c r="I23" s="199"/>
      <c r="J23" s="202"/>
      <c r="K23" s="63"/>
      <c r="L23" s="64"/>
      <c r="M23" s="65"/>
      <c r="N23" s="63"/>
      <c r="O23" s="63"/>
      <c r="P23" s="63"/>
      <c r="Q23" s="64"/>
      <c r="R23" s="208"/>
      <c r="S23" s="202"/>
      <c r="T23" s="63"/>
      <c r="U23" s="63"/>
      <c r="V23" s="64"/>
      <c r="W23" s="208"/>
      <c r="X23" s="202"/>
      <c r="Y23" s="202"/>
      <c r="Z23" s="202"/>
      <c r="AA23" s="66"/>
      <c r="AB23" s="244"/>
      <c r="AC23" s="73"/>
      <c r="AD23" s="71"/>
      <c r="AE23" s="72"/>
      <c r="AF23" s="73"/>
      <c r="AG23" s="73"/>
      <c r="AH23" s="71"/>
      <c r="AI23" s="205"/>
      <c r="AJ23" s="73"/>
      <c r="AK23" s="73"/>
      <c r="AL23" s="71"/>
      <c r="AM23" s="205"/>
      <c r="AN23" s="234"/>
      <c r="AO23" s="207"/>
      <c r="AP23" s="10"/>
      <c r="AQ23" s="11"/>
    </row>
    <row r="24" spans="1:43" s="6" customFormat="1" ht="25.5" customHeight="1" x14ac:dyDescent="0.15">
      <c r="A24" s="193"/>
      <c r="B24" s="235" t="s">
        <v>64</v>
      </c>
      <c r="C24" s="237" t="s">
        <v>52</v>
      </c>
      <c r="D24" s="239" t="s">
        <v>69</v>
      </c>
      <c r="E24" s="249" t="s">
        <v>65</v>
      </c>
      <c r="F24" s="232"/>
      <c r="G24" s="243" t="s">
        <v>33</v>
      </c>
      <c r="H24" s="220">
        <v>538330</v>
      </c>
      <c r="I24" s="221">
        <v>5.58</v>
      </c>
      <c r="J24" s="214">
        <v>5.58</v>
      </c>
      <c r="K24" s="80"/>
      <c r="L24" s="18"/>
      <c r="M24" s="19"/>
      <c r="N24" s="80"/>
      <c r="O24" s="80"/>
      <c r="P24" s="80"/>
      <c r="Q24" s="18"/>
      <c r="R24" s="215">
        <v>55.17</v>
      </c>
      <c r="S24" s="214">
        <v>55.17</v>
      </c>
      <c r="T24" s="80"/>
      <c r="U24" s="80"/>
      <c r="V24" s="18"/>
      <c r="W24" s="215">
        <v>39.25</v>
      </c>
      <c r="X24" s="214">
        <v>27.38</v>
      </c>
      <c r="Y24" s="214">
        <v>10.76</v>
      </c>
      <c r="Z24" s="214">
        <v>1.1100000000000001</v>
      </c>
      <c r="AA24" s="20"/>
      <c r="AB24" s="246" t="s">
        <v>44</v>
      </c>
      <c r="AC24" s="80"/>
      <c r="AD24" s="21"/>
      <c r="AE24" s="22"/>
      <c r="AF24" s="80"/>
      <c r="AG24" s="80"/>
      <c r="AH24" s="21"/>
      <c r="AI24" s="209" t="s">
        <v>45</v>
      </c>
      <c r="AJ24" s="80"/>
      <c r="AK24" s="80"/>
      <c r="AL24" s="21"/>
      <c r="AM24" s="209" t="s">
        <v>28</v>
      </c>
      <c r="AN24" s="250" t="s">
        <v>67</v>
      </c>
      <c r="AO24" s="211" t="s">
        <v>30</v>
      </c>
      <c r="AP24" s="23"/>
      <c r="AQ24" s="23"/>
    </row>
    <row r="25" spans="1:43" s="6" customFormat="1" ht="25.5" customHeight="1" x14ac:dyDescent="0.15">
      <c r="A25" s="168"/>
      <c r="B25" s="236"/>
      <c r="C25" s="238"/>
      <c r="D25" s="240"/>
      <c r="E25" s="242"/>
      <c r="F25" s="170"/>
      <c r="G25" s="172"/>
      <c r="H25" s="174"/>
      <c r="I25" s="176"/>
      <c r="J25" s="178"/>
      <c r="K25" s="59"/>
      <c r="L25" s="60"/>
      <c r="M25" s="61"/>
      <c r="N25" s="59"/>
      <c r="O25" s="59"/>
      <c r="P25" s="59"/>
      <c r="Q25" s="60"/>
      <c r="R25" s="201"/>
      <c r="S25" s="178"/>
      <c r="T25" s="59"/>
      <c r="U25" s="59"/>
      <c r="V25" s="60"/>
      <c r="W25" s="201"/>
      <c r="X25" s="178"/>
      <c r="Y25" s="178"/>
      <c r="Z25" s="178"/>
      <c r="AA25" s="62"/>
      <c r="AB25" s="186"/>
      <c r="AC25" s="67"/>
      <c r="AD25" s="68"/>
      <c r="AE25" s="69"/>
      <c r="AF25" s="67"/>
      <c r="AG25" s="67"/>
      <c r="AH25" s="68"/>
      <c r="AI25" s="188"/>
      <c r="AJ25" s="67"/>
      <c r="AK25" s="67"/>
      <c r="AL25" s="68"/>
      <c r="AM25" s="188"/>
      <c r="AN25" s="251"/>
      <c r="AO25" s="192"/>
      <c r="AP25" s="8"/>
      <c r="AQ25" s="36"/>
    </row>
    <row r="26" spans="1:43" s="6" customFormat="1" ht="25.5" customHeight="1" x14ac:dyDescent="0.15">
      <c r="A26" s="167" t="s">
        <v>61</v>
      </c>
      <c r="B26" s="224">
        <v>5</v>
      </c>
      <c r="C26" s="226" t="s">
        <v>0</v>
      </c>
      <c r="D26" s="228" t="s">
        <v>48</v>
      </c>
      <c r="E26" s="252">
        <v>2</v>
      </c>
      <c r="F26" s="169">
        <v>52.9</v>
      </c>
      <c r="G26" s="171" t="s">
        <v>31</v>
      </c>
      <c r="H26" s="173">
        <v>608060</v>
      </c>
      <c r="I26" s="175">
        <v>2.3199999999999998</v>
      </c>
      <c r="J26" s="177">
        <v>2.3199999999999998</v>
      </c>
      <c r="K26" s="79"/>
      <c r="L26" s="30"/>
      <c r="M26" s="31"/>
      <c r="N26" s="79"/>
      <c r="O26" s="79"/>
      <c r="P26" s="79"/>
      <c r="Q26" s="30"/>
      <c r="R26" s="200">
        <v>54.27</v>
      </c>
      <c r="S26" s="177">
        <v>54.27</v>
      </c>
      <c r="T26" s="79"/>
      <c r="U26" s="79"/>
      <c r="V26" s="30"/>
      <c r="W26" s="200">
        <v>43.41</v>
      </c>
      <c r="X26" s="177">
        <v>26.93</v>
      </c>
      <c r="Y26" s="177">
        <v>15.5</v>
      </c>
      <c r="Z26" s="177">
        <v>0.98</v>
      </c>
      <c r="AA26" s="32"/>
      <c r="AB26" s="185" t="s">
        <v>44</v>
      </c>
      <c r="AC26" s="79"/>
      <c r="AD26" s="33"/>
      <c r="AE26" s="34"/>
      <c r="AF26" s="79"/>
      <c r="AG26" s="79"/>
      <c r="AH26" s="33"/>
      <c r="AI26" s="187" t="s">
        <v>45</v>
      </c>
      <c r="AJ26" s="79"/>
      <c r="AK26" s="79"/>
      <c r="AL26" s="33"/>
      <c r="AM26" s="187" t="s">
        <v>28</v>
      </c>
      <c r="AN26" s="254" t="s">
        <v>32</v>
      </c>
      <c r="AO26" s="191" t="s">
        <v>30</v>
      </c>
      <c r="AP26" s="35"/>
      <c r="AQ26" s="35"/>
    </row>
    <row r="27" spans="1:43" s="6" customFormat="1" ht="25.5" customHeight="1" x14ac:dyDescent="0.15">
      <c r="A27" s="193"/>
      <c r="B27" s="225"/>
      <c r="C27" s="227"/>
      <c r="D27" s="229"/>
      <c r="E27" s="253"/>
      <c r="F27" s="232"/>
      <c r="G27" s="245"/>
      <c r="H27" s="198"/>
      <c r="I27" s="199"/>
      <c r="J27" s="202"/>
      <c r="K27" s="63"/>
      <c r="L27" s="64"/>
      <c r="M27" s="65"/>
      <c r="N27" s="63"/>
      <c r="O27" s="63"/>
      <c r="P27" s="63"/>
      <c r="Q27" s="64"/>
      <c r="R27" s="208"/>
      <c r="S27" s="202"/>
      <c r="T27" s="63"/>
      <c r="U27" s="63"/>
      <c r="V27" s="64"/>
      <c r="W27" s="208"/>
      <c r="X27" s="202"/>
      <c r="Y27" s="202"/>
      <c r="Z27" s="202"/>
      <c r="AA27" s="66"/>
      <c r="AB27" s="244"/>
      <c r="AC27" s="73"/>
      <c r="AD27" s="71"/>
      <c r="AE27" s="72"/>
      <c r="AF27" s="73"/>
      <c r="AG27" s="73"/>
      <c r="AH27" s="71"/>
      <c r="AI27" s="205"/>
      <c r="AJ27" s="73"/>
      <c r="AK27" s="73"/>
      <c r="AL27" s="71"/>
      <c r="AM27" s="205"/>
      <c r="AN27" s="255"/>
      <c r="AO27" s="207"/>
      <c r="AP27" s="10"/>
      <c r="AQ27" s="11"/>
    </row>
    <row r="28" spans="1:43" s="6" customFormat="1" ht="25.5" customHeight="1" x14ac:dyDescent="0.15">
      <c r="A28" s="193"/>
      <c r="B28" s="235" t="s">
        <v>64</v>
      </c>
      <c r="C28" s="237" t="s">
        <v>52</v>
      </c>
      <c r="D28" s="239" t="s">
        <v>69</v>
      </c>
      <c r="E28" s="249" t="s">
        <v>65</v>
      </c>
      <c r="F28" s="232"/>
      <c r="G28" s="243" t="s">
        <v>33</v>
      </c>
      <c r="H28" s="220">
        <v>597480</v>
      </c>
      <c r="I28" s="221">
        <v>5.59</v>
      </c>
      <c r="J28" s="214">
        <v>5.59</v>
      </c>
      <c r="K28" s="80"/>
      <c r="L28" s="18"/>
      <c r="M28" s="19"/>
      <c r="N28" s="80"/>
      <c r="O28" s="80"/>
      <c r="P28" s="80"/>
      <c r="Q28" s="18"/>
      <c r="R28" s="215">
        <v>55.23</v>
      </c>
      <c r="S28" s="214">
        <v>55.23</v>
      </c>
      <c r="T28" s="80"/>
      <c r="U28" s="80"/>
      <c r="V28" s="18"/>
      <c r="W28" s="215">
        <v>39.18</v>
      </c>
      <c r="X28" s="214">
        <v>27.41</v>
      </c>
      <c r="Y28" s="214">
        <v>10.77</v>
      </c>
      <c r="Z28" s="214">
        <v>1</v>
      </c>
      <c r="AA28" s="20"/>
      <c r="AB28" s="246" t="s">
        <v>44</v>
      </c>
      <c r="AC28" s="80"/>
      <c r="AD28" s="21"/>
      <c r="AE28" s="22"/>
      <c r="AF28" s="80"/>
      <c r="AG28" s="80"/>
      <c r="AH28" s="21"/>
      <c r="AI28" s="209" t="s">
        <v>45</v>
      </c>
      <c r="AJ28" s="80"/>
      <c r="AK28" s="80"/>
      <c r="AL28" s="21"/>
      <c r="AM28" s="209" t="s">
        <v>28</v>
      </c>
      <c r="AN28" s="250" t="s">
        <v>67</v>
      </c>
      <c r="AO28" s="211" t="s">
        <v>30</v>
      </c>
      <c r="AP28" s="23"/>
      <c r="AQ28" s="23"/>
    </row>
    <row r="29" spans="1:43" s="6" customFormat="1" ht="25.5" customHeight="1" x14ac:dyDescent="0.15">
      <c r="A29" s="168"/>
      <c r="B29" s="236"/>
      <c r="C29" s="238"/>
      <c r="D29" s="240"/>
      <c r="E29" s="242"/>
      <c r="F29" s="170"/>
      <c r="G29" s="172"/>
      <c r="H29" s="174"/>
      <c r="I29" s="176"/>
      <c r="J29" s="178"/>
      <c r="K29" s="59"/>
      <c r="L29" s="60"/>
      <c r="M29" s="61"/>
      <c r="N29" s="59"/>
      <c r="O29" s="59"/>
      <c r="P29" s="59"/>
      <c r="Q29" s="60"/>
      <c r="R29" s="201"/>
      <c r="S29" s="178"/>
      <c r="T29" s="59"/>
      <c r="U29" s="59"/>
      <c r="V29" s="60"/>
      <c r="W29" s="201"/>
      <c r="X29" s="178"/>
      <c r="Y29" s="178"/>
      <c r="Z29" s="178"/>
      <c r="AA29" s="62"/>
      <c r="AB29" s="186"/>
      <c r="AC29" s="67"/>
      <c r="AD29" s="68"/>
      <c r="AE29" s="69"/>
      <c r="AF29" s="67"/>
      <c r="AG29" s="67"/>
      <c r="AH29" s="68"/>
      <c r="AI29" s="188"/>
      <c r="AJ29" s="67"/>
      <c r="AK29" s="67"/>
      <c r="AL29" s="68"/>
      <c r="AM29" s="188"/>
      <c r="AN29" s="251"/>
      <c r="AO29" s="192"/>
      <c r="AP29" s="8"/>
      <c r="AQ29" s="36"/>
    </row>
    <row r="30" spans="1:43" s="6" customFormat="1" ht="26.1" customHeight="1" x14ac:dyDescent="0.15">
      <c r="A30" s="167" t="s">
        <v>62</v>
      </c>
      <c r="B30" s="224">
        <v>5</v>
      </c>
      <c r="C30" s="226" t="s">
        <v>0</v>
      </c>
      <c r="D30" s="228" t="s">
        <v>48</v>
      </c>
      <c r="E30" s="230">
        <v>2.2000000000000002</v>
      </c>
      <c r="F30" s="169">
        <v>58.19</v>
      </c>
      <c r="G30" s="171" t="s">
        <v>31</v>
      </c>
      <c r="H30" s="173">
        <v>668270</v>
      </c>
      <c r="I30" s="175">
        <v>2.3199999999999998</v>
      </c>
      <c r="J30" s="177">
        <v>2.3199999999999998</v>
      </c>
      <c r="K30" s="79"/>
      <c r="L30" s="30"/>
      <c r="M30" s="31"/>
      <c r="N30" s="79"/>
      <c r="O30" s="79"/>
      <c r="P30" s="79"/>
      <c r="Q30" s="30"/>
      <c r="R30" s="200">
        <v>54.31</v>
      </c>
      <c r="S30" s="177">
        <v>54.31</v>
      </c>
      <c r="T30" s="79"/>
      <c r="U30" s="79"/>
      <c r="V30" s="30"/>
      <c r="W30" s="200">
        <v>43.37</v>
      </c>
      <c r="X30" s="177">
        <v>26.96</v>
      </c>
      <c r="Y30" s="177">
        <v>15.52</v>
      </c>
      <c r="Z30" s="177">
        <v>0.89</v>
      </c>
      <c r="AA30" s="32"/>
      <c r="AB30" s="185" t="s">
        <v>44</v>
      </c>
      <c r="AC30" s="79"/>
      <c r="AD30" s="33"/>
      <c r="AE30" s="34"/>
      <c r="AF30" s="79"/>
      <c r="AG30" s="79"/>
      <c r="AH30" s="33"/>
      <c r="AI30" s="187" t="s">
        <v>45</v>
      </c>
      <c r="AJ30" s="79"/>
      <c r="AK30" s="79"/>
      <c r="AL30" s="33"/>
      <c r="AM30" s="187" t="s">
        <v>28</v>
      </c>
      <c r="AN30" s="254" t="s">
        <v>32</v>
      </c>
      <c r="AO30" s="191" t="s">
        <v>30</v>
      </c>
      <c r="AP30" s="35"/>
      <c r="AQ30" s="35"/>
    </row>
    <row r="31" spans="1:43" s="6" customFormat="1" ht="25.5" customHeight="1" x14ac:dyDescent="0.15">
      <c r="A31" s="193"/>
      <c r="B31" s="225"/>
      <c r="C31" s="227"/>
      <c r="D31" s="229"/>
      <c r="E31" s="231"/>
      <c r="F31" s="232"/>
      <c r="G31" s="245"/>
      <c r="H31" s="198"/>
      <c r="I31" s="199"/>
      <c r="J31" s="202"/>
      <c r="K31" s="63"/>
      <c r="L31" s="64"/>
      <c r="M31" s="65"/>
      <c r="N31" s="63"/>
      <c r="O31" s="63"/>
      <c r="P31" s="63"/>
      <c r="Q31" s="64"/>
      <c r="R31" s="208"/>
      <c r="S31" s="202"/>
      <c r="T31" s="63"/>
      <c r="U31" s="63"/>
      <c r="V31" s="64"/>
      <c r="W31" s="208"/>
      <c r="X31" s="202"/>
      <c r="Y31" s="202"/>
      <c r="Z31" s="202"/>
      <c r="AA31" s="66"/>
      <c r="AB31" s="244"/>
      <c r="AC31" s="73"/>
      <c r="AD31" s="71"/>
      <c r="AE31" s="72"/>
      <c r="AF31" s="73"/>
      <c r="AG31" s="73"/>
      <c r="AH31" s="71"/>
      <c r="AI31" s="205"/>
      <c r="AJ31" s="73"/>
      <c r="AK31" s="73"/>
      <c r="AL31" s="71"/>
      <c r="AM31" s="205"/>
      <c r="AN31" s="255"/>
      <c r="AO31" s="207"/>
      <c r="AP31" s="10"/>
      <c r="AQ31" s="11"/>
    </row>
    <row r="32" spans="1:43" s="6" customFormat="1" ht="25.5" customHeight="1" x14ac:dyDescent="0.15">
      <c r="A32" s="193"/>
      <c r="B32" s="235" t="s">
        <v>64</v>
      </c>
      <c r="C32" s="237" t="s">
        <v>52</v>
      </c>
      <c r="D32" s="239" t="s">
        <v>69</v>
      </c>
      <c r="E32" s="249" t="s">
        <v>65</v>
      </c>
      <c r="F32" s="232"/>
      <c r="G32" s="243" t="s">
        <v>33</v>
      </c>
      <c r="H32" s="220">
        <v>656630</v>
      </c>
      <c r="I32" s="221">
        <v>5.6</v>
      </c>
      <c r="J32" s="214">
        <v>5.6</v>
      </c>
      <c r="K32" s="80"/>
      <c r="L32" s="18"/>
      <c r="M32" s="19"/>
      <c r="N32" s="80"/>
      <c r="O32" s="80"/>
      <c r="P32" s="80"/>
      <c r="Q32" s="18"/>
      <c r="R32" s="215">
        <v>55.27</v>
      </c>
      <c r="S32" s="214">
        <v>55.27</v>
      </c>
      <c r="T32" s="80"/>
      <c r="U32" s="80"/>
      <c r="V32" s="18"/>
      <c r="W32" s="215">
        <v>39.130000000000003</v>
      </c>
      <c r="X32" s="214">
        <v>27.44</v>
      </c>
      <c r="Y32" s="214">
        <v>10.78</v>
      </c>
      <c r="Z32" s="214">
        <v>0.91</v>
      </c>
      <c r="AA32" s="20"/>
      <c r="AB32" s="246" t="s">
        <v>44</v>
      </c>
      <c r="AC32" s="80"/>
      <c r="AD32" s="21"/>
      <c r="AE32" s="22"/>
      <c r="AF32" s="80"/>
      <c r="AG32" s="80"/>
      <c r="AH32" s="21"/>
      <c r="AI32" s="209" t="s">
        <v>45</v>
      </c>
      <c r="AJ32" s="80"/>
      <c r="AK32" s="80"/>
      <c r="AL32" s="21"/>
      <c r="AM32" s="209" t="s">
        <v>28</v>
      </c>
      <c r="AN32" s="250" t="s">
        <v>67</v>
      </c>
      <c r="AO32" s="211" t="s">
        <v>30</v>
      </c>
      <c r="AP32" s="23"/>
      <c r="AQ32" s="23"/>
    </row>
    <row r="33" spans="1:43" s="6" customFormat="1" ht="25.5" customHeight="1" x14ac:dyDescent="0.15">
      <c r="A33" s="168"/>
      <c r="B33" s="236"/>
      <c r="C33" s="238"/>
      <c r="D33" s="240"/>
      <c r="E33" s="242"/>
      <c r="F33" s="170"/>
      <c r="G33" s="172"/>
      <c r="H33" s="174"/>
      <c r="I33" s="176"/>
      <c r="J33" s="178"/>
      <c r="K33" s="59"/>
      <c r="L33" s="60"/>
      <c r="M33" s="61"/>
      <c r="N33" s="59"/>
      <c r="O33" s="59"/>
      <c r="P33" s="59"/>
      <c r="Q33" s="60"/>
      <c r="R33" s="201"/>
      <c r="S33" s="178"/>
      <c r="T33" s="59"/>
      <c r="U33" s="59"/>
      <c r="V33" s="60"/>
      <c r="W33" s="201"/>
      <c r="X33" s="178"/>
      <c r="Y33" s="178"/>
      <c r="Z33" s="178"/>
      <c r="AA33" s="62"/>
      <c r="AB33" s="186"/>
      <c r="AC33" s="67"/>
      <c r="AD33" s="68"/>
      <c r="AE33" s="69"/>
      <c r="AF33" s="67"/>
      <c r="AG33" s="67"/>
      <c r="AH33" s="68"/>
      <c r="AI33" s="188"/>
      <c r="AJ33" s="67"/>
      <c r="AK33" s="67"/>
      <c r="AL33" s="68"/>
      <c r="AM33" s="188"/>
      <c r="AN33" s="251"/>
      <c r="AO33" s="192"/>
      <c r="AP33" s="8"/>
      <c r="AQ33" s="36"/>
    </row>
    <row r="34" spans="1:43" s="6" customFormat="1" ht="25.5" customHeight="1" x14ac:dyDescent="0.15">
      <c r="A34" s="167" t="s">
        <v>63</v>
      </c>
      <c r="B34" s="224">
        <v>4</v>
      </c>
      <c r="C34" s="226" t="s">
        <v>0</v>
      </c>
      <c r="D34" s="256">
        <v>3</v>
      </c>
      <c r="E34" s="230">
        <v>2.7</v>
      </c>
      <c r="F34" s="169">
        <v>67.069999999999993</v>
      </c>
      <c r="G34" s="171" t="s">
        <v>31</v>
      </c>
      <c r="H34" s="173">
        <v>781280</v>
      </c>
      <c r="I34" s="175">
        <v>2.41</v>
      </c>
      <c r="J34" s="177">
        <v>2.41</v>
      </c>
      <c r="K34" s="79"/>
      <c r="L34" s="30"/>
      <c r="M34" s="31"/>
      <c r="N34" s="79"/>
      <c r="O34" s="79"/>
      <c r="P34" s="79"/>
      <c r="Q34" s="30"/>
      <c r="R34" s="200">
        <v>53.55</v>
      </c>
      <c r="S34" s="177">
        <v>53.55</v>
      </c>
      <c r="T34" s="79"/>
      <c r="U34" s="79"/>
      <c r="V34" s="30"/>
      <c r="W34" s="200">
        <v>44.04</v>
      </c>
      <c r="X34" s="177">
        <v>28.03</v>
      </c>
      <c r="Y34" s="177">
        <v>15.3</v>
      </c>
      <c r="Z34" s="177">
        <v>0.71</v>
      </c>
      <c r="AA34" s="32"/>
      <c r="AB34" s="185" t="s">
        <v>44</v>
      </c>
      <c r="AC34" s="79"/>
      <c r="AD34" s="33"/>
      <c r="AE34" s="34"/>
      <c r="AF34" s="79"/>
      <c r="AG34" s="79"/>
      <c r="AH34" s="33"/>
      <c r="AI34" s="187" t="s">
        <v>45</v>
      </c>
      <c r="AJ34" s="79"/>
      <c r="AK34" s="79"/>
      <c r="AL34" s="33"/>
      <c r="AM34" s="187" t="s">
        <v>28</v>
      </c>
      <c r="AN34" s="254" t="s">
        <v>32</v>
      </c>
      <c r="AO34" s="191" t="s">
        <v>30</v>
      </c>
      <c r="AP34" s="35"/>
      <c r="AQ34" s="35"/>
    </row>
    <row r="35" spans="1:43" s="6" customFormat="1" ht="25.5" customHeight="1" x14ac:dyDescent="0.15">
      <c r="A35" s="193"/>
      <c r="B35" s="225"/>
      <c r="C35" s="227"/>
      <c r="D35" s="257"/>
      <c r="E35" s="231"/>
      <c r="F35" s="232"/>
      <c r="G35" s="245"/>
      <c r="H35" s="198"/>
      <c r="I35" s="199"/>
      <c r="J35" s="202"/>
      <c r="K35" s="63"/>
      <c r="L35" s="64"/>
      <c r="M35" s="65"/>
      <c r="N35" s="63"/>
      <c r="O35" s="63"/>
      <c r="P35" s="63"/>
      <c r="Q35" s="64"/>
      <c r="R35" s="208"/>
      <c r="S35" s="202"/>
      <c r="T35" s="63"/>
      <c r="U35" s="63"/>
      <c r="V35" s="64"/>
      <c r="W35" s="208"/>
      <c r="X35" s="202"/>
      <c r="Y35" s="202"/>
      <c r="Z35" s="202"/>
      <c r="AA35" s="66"/>
      <c r="AB35" s="244"/>
      <c r="AC35" s="73"/>
      <c r="AD35" s="71"/>
      <c r="AE35" s="72"/>
      <c r="AF35" s="73"/>
      <c r="AG35" s="73"/>
      <c r="AH35" s="71"/>
      <c r="AI35" s="205"/>
      <c r="AJ35" s="73"/>
      <c r="AK35" s="73"/>
      <c r="AL35" s="71"/>
      <c r="AM35" s="205"/>
      <c r="AN35" s="255"/>
      <c r="AO35" s="207"/>
      <c r="AP35" s="10"/>
      <c r="AQ35" s="11"/>
    </row>
    <row r="36" spans="1:43" s="6" customFormat="1" ht="25.5" customHeight="1" x14ac:dyDescent="0.15">
      <c r="A36" s="193"/>
      <c r="B36" s="235" t="s">
        <v>70</v>
      </c>
      <c r="C36" s="237" t="s">
        <v>52</v>
      </c>
      <c r="D36" s="239" t="s">
        <v>71</v>
      </c>
      <c r="E36" s="249" t="s">
        <v>65</v>
      </c>
      <c r="F36" s="232"/>
      <c r="G36" s="243" t="s">
        <v>33</v>
      </c>
      <c r="H36" s="220">
        <v>767860</v>
      </c>
      <c r="I36" s="221">
        <v>5.64</v>
      </c>
      <c r="J36" s="214">
        <v>5.64</v>
      </c>
      <c r="K36" s="80"/>
      <c r="L36" s="18"/>
      <c r="M36" s="19"/>
      <c r="N36" s="80"/>
      <c r="O36" s="80"/>
      <c r="P36" s="80"/>
      <c r="Q36" s="18"/>
      <c r="R36" s="215">
        <v>54.48</v>
      </c>
      <c r="S36" s="214">
        <v>54.48</v>
      </c>
      <c r="T36" s="80"/>
      <c r="U36" s="80"/>
      <c r="V36" s="18"/>
      <c r="W36" s="215">
        <v>39.880000000000003</v>
      </c>
      <c r="X36" s="214">
        <v>28.52</v>
      </c>
      <c r="Y36" s="214">
        <v>10.63</v>
      </c>
      <c r="Z36" s="214">
        <v>0.73</v>
      </c>
      <c r="AA36" s="20"/>
      <c r="AB36" s="246" t="s">
        <v>44</v>
      </c>
      <c r="AC36" s="80"/>
      <c r="AD36" s="21"/>
      <c r="AE36" s="22"/>
      <c r="AF36" s="80"/>
      <c r="AG36" s="80"/>
      <c r="AH36" s="21"/>
      <c r="AI36" s="209" t="s">
        <v>45</v>
      </c>
      <c r="AJ36" s="80"/>
      <c r="AK36" s="80"/>
      <c r="AL36" s="21"/>
      <c r="AM36" s="209" t="s">
        <v>28</v>
      </c>
      <c r="AN36" s="250" t="s">
        <v>67</v>
      </c>
      <c r="AO36" s="211" t="s">
        <v>30</v>
      </c>
      <c r="AP36" s="23"/>
      <c r="AQ36" s="23"/>
    </row>
    <row r="37" spans="1:43" s="6" customFormat="1" ht="25.5" customHeight="1" x14ac:dyDescent="0.15">
      <c r="A37" s="168"/>
      <c r="B37" s="236"/>
      <c r="C37" s="238"/>
      <c r="D37" s="240"/>
      <c r="E37" s="242"/>
      <c r="F37" s="170"/>
      <c r="G37" s="172"/>
      <c r="H37" s="174"/>
      <c r="I37" s="176"/>
      <c r="J37" s="178"/>
      <c r="K37" s="59"/>
      <c r="L37" s="60"/>
      <c r="M37" s="61"/>
      <c r="N37" s="59"/>
      <c r="O37" s="59"/>
      <c r="P37" s="59"/>
      <c r="Q37" s="60"/>
      <c r="R37" s="201"/>
      <c r="S37" s="178"/>
      <c r="T37" s="59"/>
      <c r="U37" s="59"/>
      <c r="V37" s="60"/>
      <c r="W37" s="201"/>
      <c r="X37" s="178"/>
      <c r="Y37" s="178"/>
      <c r="Z37" s="178"/>
      <c r="AA37" s="62"/>
      <c r="AB37" s="186"/>
      <c r="AC37" s="67"/>
      <c r="AD37" s="68"/>
      <c r="AE37" s="69"/>
      <c r="AF37" s="67"/>
      <c r="AG37" s="67"/>
      <c r="AH37" s="68"/>
      <c r="AI37" s="188"/>
      <c r="AJ37" s="67"/>
      <c r="AK37" s="67"/>
      <c r="AL37" s="68"/>
      <c r="AM37" s="188"/>
      <c r="AN37" s="251"/>
      <c r="AO37" s="192"/>
      <c r="AP37" s="8"/>
      <c r="AQ37" s="36"/>
    </row>
    <row r="38" spans="1:43" ht="12" x14ac:dyDescent="0.15"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43" ht="12" x14ac:dyDescent="0.15"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60" spans="49:49" ht="12" x14ac:dyDescent="0.15">
      <c r="AW60" s="4">
        <f>AW57*AU69</f>
        <v>0</v>
      </c>
    </row>
    <row r="72" spans="1:42" ht="12" x14ac:dyDescent="0.15">
      <c r="A72" s="16"/>
      <c r="B72" s="16"/>
      <c r="C72" s="16"/>
      <c r="D72" s="16"/>
      <c r="E72" s="16"/>
      <c r="F72" s="2"/>
      <c r="G72" s="16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116" spans="49:49" ht="12" x14ac:dyDescent="0.15">
      <c r="AW116" s="4">
        <f>AW113*AU125</f>
        <v>0</v>
      </c>
    </row>
  </sheetData>
  <mergeCells count="336">
    <mergeCell ref="AM36:AM37"/>
    <mergeCell ref="AN36:AN37"/>
    <mergeCell ref="AO36:AO37"/>
    <mergeCell ref="J36:J37"/>
    <mergeCell ref="R36:R37"/>
    <mergeCell ref="S36:S37"/>
    <mergeCell ref="W36:W37"/>
    <mergeCell ref="X36:X37"/>
    <mergeCell ref="Y36:Y37"/>
    <mergeCell ref="AM34:AM35"/>
    <mergeCell ref="AN34:AN35"/>
    <mergeCell ref="AO34:AO35"/>
    <mergeCell ref="B36:B37"/>
    <mergeCell ref="C36:C37"/>
    <mergeCell ref="D36:D37"/>
    <mergeCell ref="E36:E37"/>
    <mergeCell ref="G36:G37"/>
    <mergeCell ref="H36:H37"/>
    <mergeCell ref="I36:I37"/>
    <mergeCell ref="W34:W35"/>
    <mergeCell ref="X34:X35"/>
    <mergeCell ref="Y34:Y35"/>
    <mergeCell ref="Z34:Z35"/>
    <mergeCell ref="AB34:AB35"/>
    <mergeCell ref="AI34:AI35"/>
    <mergeCell ref="G34:G35"/>
    <mergeCell ref="H34:H35"/>
    <mergeCell ref="I34:I35"/>
    <mergeCell ref="J34:J35"/>
    <mergeCell ref="R34:R35"/>
    <mergeCell ref="S34:S35"/>
    <mergeCell ref="Z36:Z37"/>
    <mergeCell ref="AB36:AB37"/>
    <mergeCell ref="A34:A37"/>
    <mergeCell ref="B34:B35"/>
    <mergeCell ref="C34:C35"/>
    <mergeCell ref="D34:D35"/>
    <mergeCell ref="E34:E35"/>
    <mergeCell ref="F34:F37"/>
    <mergeCell ref="Z32:Z33"/>
    <mergeCell ref="AB32:AB33"/>
    <mergeCell ref="AI32:AI33"/>
    <mergeCell ref="A30:A33"/>
    <mergeCell ref="D30:D31"/>
    <mergeCell ref="E30:E31"/>
    <mergeCell ref="F30:F33"/>
    <mergeCell ref="AI36:AI37"/>
    <mergeCell ref="AM32:AM33"/>
    <mergeCell ref="AN32:AN33"/>
    <mergeCell ref="AO32:AO33"/>
    <mergeCell ref="J32:J33"/>
    <mergeCell ref="R32:R33"/>
    <mergeCell ref="S32:S33"/>
    <mergeCell ref="W32:W33"/>
    <mergeCell ref="X32:X33"/>
    <mergeCell ref="Y32:Y33"/>
    <mergeCell ref="AM30:AM31"/>
    <mergeCell ref="AN30:AN31"/>
    <mergeCell ref="AO30:AO31"/>
    <mergeCell ref="B32:B33"/>
    <mergeCell ref="C32:C33"/>
    <mergeCell ref="D32:D33"/>
    <mergeCell ref="E32:E33"/>
    <mergeCell ref="G32:G33"/>
    <mergeCell ref="H32:H33"/>
    <mergeCell ref="I32:I33"/>
    <mergeCell ref="W30:W31"/>
    <mergeCell ref="X30:X31"/>
    <mergeCell ref="Y30:Y31"/>
    <mergeCell ref="Z30:Z31"/>
    <mergeCell ref="AB30:AB31"/>
    <mergeCell ref="AI30:AI31"/>
    <mergeCell ref="G30:G31"/>
    <mergeCell ref="H30:H31"/>
    <mergeCell ref="I30:I31"/>
    <mergeCell ref="J30:J31"/>
    <mergeCell ref="R30:R31"/>
    <mergeCell ref="S30:S31"/>
    <mergeCell ref="B30:B31"/>
    <mergeCell ref="C30:C31"/>
    <mergeCell ref="AM28:AM29"/>
    <mergeCell ref="AN28:AN29"/>
    <mergeCell ref="AO28:AO29"/>
    <mergeCell ref="J28:J29"/>
    <mergeCell ref="R28:R29"/>
    <mergeCell ref="S28:S29"/>
    <mergeCell ref="W28:W29"/>
    <mergeCell ref="X28:X29"/>
    <mergeCell ref="Y28:Y29"/>
    <mergeCell ref="AM26:AM27"/>
    <mergeCell ref="AN26:AN27"/>
    <mergeCell ref="AO26:AO27"/>
    <mergeCell ref="B28:B29"/>
    <mergeCell ref="C28:C29"/>
    <mergeCell ref="D28:D29"/>
    <mergeCell ref="E28:E29"/>
    <mergeCell ref="G28:G29"/>
    <mergeCell ref="H28:H29"/>
    <mergeCell ref="I28:I29"/>
    <mergeCell ref="W26:W27"/>
    <mergeCell ref="X26:X27"/>
    <mergeCell ref="Y26:Y27"/>
    <mergeCell ref="Z26:Z27"/>
    <mergeCell ref="AB26:AB27"/>
    <mergeCell ref="AI26:AI27"/>
    <mergeCell ref="G26:G27"/>
    <mergeCell ref="H26:H27"/>
    <mergeCell ref="I26:I27"/>
    <mergeCell ref="J26:J27"/>
    <mergeCell ref="R26:R27"/>
    <mergeCell ref="S26:S27"/>
    <mergeCell ref="Z28:Z29"/>
    <mergeCell ref="AB28:AB29"/>
    <mergeCell ref="A26:A29"/>
    <mergeCell ref="B26:B27"/>
    <mergeCell ref="C26:C27"/>
    <mergeCell ref="D26:D27"/>
    <mergeCell ref="E26:E27"/>
    <mergeCell ref="F26:F29"/>
    <mergeCell ref="Z24:Z25"/>
    <mergeCell ref="AB24:AB25"/>
    <mergeCell ref="AI24:AI25"/>
    <mergeCell ref="A22:A25"/>
    <mergeCell ref="D22:D23"/>
    <mergeCell ref="E22:E23"/>
    <mergeCell ref="F22:F25"/>
    <mergeCell ref="AI28:AI29"/>
    <mergeCell ref="AM24:AM25"/>
    <mergeCell ref="AN24:AN25"/>
    <mergeCell ref="AO24:AO25"/>
    <mergeCell ref="J24:J25"/>
    <mergeCell ref="R24:R25"/>
    <mergeCell ref="S24:S25"/>
    <mergeCell ref="W24:W25"/>
    <mergeCell ref="X24:X25"/>
    <mergeCell ref="Y24:Y25"/>
    <mergeCell ref="AM22:AM23"/>
    <mergeCell ref="AN22:AN23"/>
    <mergeCell ref="AO22:AO23"/>
    <mergeCell ref="B24:B25"/>
    <mergeCell ref="C24:C25"/>
    <mergeCell ref="D24:D25"/>
    <mergeCell ref="E24:E25"/>
    <mergeCell ref="G24:G25"/>
    <mergeCell ref="H24:H25"/>
    <mergeCell ref="I24:I25"/>
    <mergeCell ref="W22:W23"/>
    <mergeCell ref="X22:X23"/>
    <mergeCell ref="Y22:Y23"/>
    <mergeCell ref="Z22:Z23"/>
    <mergeCell ref="AB22:AB23"/>
    <mergeCell ref="AI22:AI23"/>
    <mergeCell ref="G22:G23"/>
    <mergeCell ref="H22:H23"/>
    <mergeCell ref="I22:I23"/>
    <mergeCell ref="J22:J23"/>
    <mergeCell ref="R22:R23"/>
    <mergeCell ref="S22:S23"/>
    <mergeCell ref="B22:B23"/>
    <mergeCell ref="C22:C23"/>
    <mergeCell ref="AI20:AI21"/>
    <mergeCell ref="AM20:AM21"/>
    <mergeCell ref="AN20:AN21"/>
    <mergeCell ref="AO20:AO21"/>
    <mergeCell ref="J20:J21"/>
    <mergeCell ref="R20:R21"/>
    <mergeCell ref="S20:S21"/>
    <mergeCell ref="W20:W21"/>
    <mergeCell ref="X20:X21"/>
    <mergeCell ref="Y20:Y21"/>
    <mergeCell ref="AI16:AI17"/>
    <mergeCell ref="AM18:AM19"/>
    <mergeCell ref="AN18:AN19"/>
    <mergeCell ref="AO18:AO19"/>
    <mergeCell ref="B20:B21"/>
    <mergeCell ref="C20:C21"/>
    <mergeCell ref="D20:D21"/>
    <mergeCell ref="E20:E21"/>
    <mergeCell ref="G20:G21"/>
    <mergeCell ref="H20:H21"/>
    <mergeCell ref="I20:I21"/>
    <mergeCell ref="W18:W19"/>
    <mergeCell ref="X18:X19"/>
    <mergeCell ref="Y18:Y19"/>
    <mergeCell ref="Z18:Z19"/>
    <mergeCell ref="AB18:AB19"/>
    <mergeCell ref="AI18:AI19"/>
    <mergeCell ref="G18:G19"/>
    <mergeCell ref="H18:H19"/>
    <mergeCell ref="I18:I19"/>
    <mergeCell ref="J18:J19"/>
    <mergeCell ref="R18:R19"/>
    <mergeCell ref="S18:S19"/>
    <mergeCell ref="Z20:Z21"/>
    <mergeCell ref="Y16:Y17"/>
    <mergeCell ref="A18:A21"/>
    <mergeCell ref="B18:B19"/>
    <mergeCell ref="C18:C19"/>
    <mergeCell ref="D18:D19"/>
    <mergeCell ref="E18:E19"/>
    <mergeCell ref="F18:F21"/>
    <mergeCell ref="Z16:Z17"/>
    <mergeCell ref="AB16:AB17"/>
    <mergeCell ref="AB20:AB21"/>
    <mergeCell ref="AB14:AB15"/>
    <mergeCell ref="AI14:AI15"/>
    <mergeCell ref="AM14:AM15"/>
    <mergeCell ref="AN14:AN15"/>
    <mergeCell ref="AO14:AO15"/>
    <mergeCell ref="A16:A17"/>
    <mergeCell ref="F16:F17"/>
    <mergeCell ref="G16:G17"/>
    <mergeCell ref="H16:H17"/>
    <mergeCell ref="I16:I17"/>
    <mergeCell ref="R14:R15"/>
    <mergeCell ref="S14:S15"/>
    <mergeCell ref="W14:W15"/>
    <mergeCell ref="X14:X15"/>
    <mergeCell ref="Y14:Y15"/>
    <mergeCell ref="Z14:Z15"/>
    <mergeCell ref="AM16:AM17"/>
    <mergeCell ref="AN16:AN17"/>
    <mergeCell ref="AO16:AO17"/>
    <mergeCell ref="J16:J17"/>
    <mergeCell ref="R16:R17"/>
    <mergeCell ref="S16:S17"/>
    <mergeCell ref="W16:W17"/>
    <mergeCell ref="X16:X17"/>
    <mergeCell ref="X10:X11"/>
    <mergeCell ref="Y10:Y11"/>
    <mergeCell ref="AI12:AI13"/>
    <mergeCell ref="AM12:AM13"/>
    <mergeCell ref="AN12:AN13"/>
    <mergeCell ref="AO12:AO13"/>
    <mergeCell ref="A14:A15"/>
    <mergeCell ref="F14:F15"/>
    <mergeCell ref="G14:G15"/>
    <mergeCell ref="H14:H15"/>
    <mergeCell ref="I14:I15"/>
    <mergeCell ref="J14:J15"/>
    <mergeCell ref="S12:S13"/>
    <mergeCell ref="W12:W13"/>
    <mergeCell ref="X12:X13"/>
    <mergeCell ref="Y12:Y13"/>
    <mergeCell ref="Z12:Z13"/>
    <mergeCell ref="AB12:AB13"/>
    <mergeCell ref="F12:F13"/>
    <mergeCell ref="G12:G13"/>
    <mergeCell ref="H12:H13"/>
    <mergeCell ref="I12:I13"/>
    <mergeCell ref="J12:J13"/>
    <mergeCell ref="R12:R13"/>
    <mergeCell ref="AM8:AM9"/>
    <mergeCell ref="AN8:AN9"/>
    <mergeCell ref="AO8:AO9"/>
    <mergeCell ref="A10:A13"/>
    <mergeCell ref="F10:F11"/>
    <mergeCell ref="G10:G11"/>
    <mergeCell ref="H10:H11"/>
    <mergeCell ref="I10:I11"/>
    <mergeCell ref="R8:R9"/>
    <mergeCell ref="S8:S9"/>
    <mergeCell ref="W8:W9"/>
    <mergeCell ref="X8:X9"/>
    <mergeCell ref="Y8:Y9"/>
    <mergeCell ref="Z8:Z9"/>
    <mergeCell ref="Z10:Z11"/>
    <mergeCell ref="AB10:AB11"/>
    <mergeCell ref="AI10:AI11"/>
    <mergeCell ref="AM10:AM11"/>
    <mergeCell ref="AN10:AN11"/>
    <mergeCell ref="AO10:AO11"/>
    <mergeCell ref="J10:J11"/>
    <mergeCell ref="R10:R11"/>
    <mergeCell ref="S10:S11"/>
    <mergeCell ref="W10:W11"/>
    <mergeCell ref="A8:A9"/>
    <mergeCell ref="F8:F9"/>
    <mergeCell ref="G8:G9"/>
    <mergeCell ref="H8:H9"/>
    <mergeCell ref="I8:I9"/>
    <mergeCell ref="J8:J9"/>
    <mergeCell ref="AG6:AG7"/>
    <mergeCell ref="AH6:AH7"/>
    <mergeCell ref="AI6:AI7"/>
    <mergeCell ref="AA6:AA7"/>
    <mergeCell ref="AB6:AB7"/>
    <mergeCell ref="AC6:AC7"/>
    <mergeCell ref="AD6:AD7"/>
    <mergeCell ref="AE6:AE7"/>
    <mergeCell ref="AF6:AF7"/>
    <mergeCell ref="T6:T7"/>
    <mergeCell ref="U6:U7"/>
    <mergeCell ref="AB8:AB9"/>
    <mergeCell ref="AI8:AI9"/>
    <mergeCell ref="Y6:Y7"/>
    <mergeCell ref="Z6:Z7"/>
    <mergeCell ref="X4:AA5"/>
    <mergeCell ref="AB4:AD5"/>
    <mergeCell ref="AE4:AH5"/>
    <mergeCell ref="AI4:AL5"/>
    <mergeCell ref="AM4:AP5"/>
    <mergeCell ref="S4:V5"/>
    <mergeCell ref="W4:W7"/>
    <mergeCell ref="S6:S7"/>
    <mergeCell ref="AM6:AM7"/>
    <mergeCell ref="AN6:AN7"/>
    <mergeCell ref="AO6:AO7"/>
    <mergeCell ref="AP6:AP7"/>
    <mergeCell ref="AJ6:AJ7"/>
    <mergeCell ref="AK6:AK7"/>
    <mergeCell ref="AL6:AL7"/>
    <mergeCell ref="A3:G3"/>
    <mergeCell ref="H3:H7"/>
    <mergeCell ref="I3:AA3"/>
    <mergeCell ref="AB3:AP3"/>
    <mergeCell ref="AQ3:AQ7"/>
    <mergeCell ref="A4:A7"/>
    <mergeCell ref="B4:E4"/>
    <mergeCell ref="F4:F7"/>
    <mergeCell ref="G4:G7"/>
    <mergeCell ref="I4:I7"/>
    <mergeCell ref="B6:E7"/>
    <mergeCell ref="J6:J7"/>
    <mergeCell ref="K6:K7"/>
    <mergeCell ref="L6:L7"/>
    <mergeCell ref="N6:N7"/>
    <mergeCell ref="J4:L5"/>
    <mergeCell ref="M4:M7"/>
    <mergeCell ref="N4:Q5"/>
    <mergeCell ref="R4:R7"/>
    <mergeCell ref="O6:O7"/>
    <mergeCell ref="P6:P7"/>
    <mergeCell ref="Q6:Q7"/>
    <mergeCell ref="V6:V7"/>
    <mergeCell ref="X6:X7"/>
  </mergeCells>
  <phoneticPr fontId="2"/>
  <pageMargins left="0.74803149606299213" right="0.74803149606299213" top="0.98425196850393704" bottom="0.98425196850393704" header="0.51181102362204722" footer="0.51181102362204722"/>
  <pageSetup paperSize="8" scale="7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Ⅱ単価一覧</vt:lpstr>
      <vt:lpstr>Ⅱ-1根固ﾌﾞﾛｯｸ単価表</vt:lpstr>
      <vt:lpstr>'Ⅱ-1根固ﾌﾞﾛｯｸ単価表'!Print_Area</vt:lpstr>
      <vt:lpstr>Ⅱ単価一覧!Print_Area</vt:lpstr>
      <vt:lpstr>表紙!Print_Area</vt:lpstr>
    </vt:vector>
  </TitlesOfParts>
  <Company>SCOPE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Setup</cp:lastModifiedBy>
  <cp:lastPrinted>2020-07-06T05:17:13Z</cp:lastPrinted>
  <dcterms:created xsi:type="dcterms:W3CDTF">2012-10-22T01:26:58Z</dcterms:created>
  <dcterms:modified xsi:type="dcterms:W3CDTF">2023-06-20T05:16:10Z</dcterms:modified>
</cp:coreProperties>
</file>