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15480" windowHeight="8040" tabRatio="843" activeTab="0"/>
  </bookViews>
  <sheets>
    <sheet name="【様式0】見積書" sheetId="1" r:id="rId1"/>
    <sheet name="導入" sheetId="2" r:id="rId2"/>
    <sheet name="調達" sheetId="3" r:id="rId3"/>
  </sheets>
  <definedNames>
    <definedName name="_xlnm.Print_Area" localSheetId="2">'調達'!$A$1:$N$48</definedName>
    <definedName name="_xlnm.Print_Area" localSheetId="1">'導入'!$A$1:$U$15</definedName>
  </definedNames>
  <calcPr fullCalcOnLoad="1"/>
</workbook>
</file>

<file path=xl/sharedStrings.xml><?xml version="1.0" encoding="utf-8"?>
<sst xmlns="http://schemas.openxmlformats.org/spreadsheetml/2006/main" count="83" uniqueCount="67">
  <si>
    <t>金額</t>
  </si>
  <si>
    <t>（単位：円）</t>
  </si>
  <si>
    <t>工数（人月表記）</t>
  </si>
  <si>
    <t>単価：</t>
  </si>
  <si>
    <t>円</t>
  </si>
  <si>
    <t>数量</t>
  </si>
  <si>
    <t>単位</t>
  </si>
  <si>
    <t>小計</t>
  </si>
  <si>
    <t>運用委託</t>
  </si>
  <si>
    <t>ﾗｲｾﾝｽ</t>
  </si>
  <si>
    <t>見積根拠・明細資料名など</t>
  </si>
  <si>
    <t>ﾌﾟﾛｼﾞｪｸﾄﾏﾈｰｼﾞｬ</t>
  </si>
  <si>
    <t>ｼｽﾃﾑｴﾝｼﾞﾆｱ</t>
  </si>
  <si>
    <t>ｼｽﾃﾑ運用技術者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</si>
  <si>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</si>
  <si>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</si>
  <si>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</si>
  <si>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</si>
  <si>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</si>
  <si>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</si>
  <si>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</si>
  <si>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</si>
  <si>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●履行期間</t>
  </si>
  <si>
    <t>●見積額</t>
  </si>
  <si>
    <t>●見積前提</t>
  </si>
  <si>
    <t>金額</t>
  </si>
  <si>
    <t>ｼｽﾃﾑ管理技術者</t>
  </si>
  <si>
    <t>計（税抜き）</t>
  </si>
  <si>
    <t>計（税込み）</t>
  </si>
  <si>
    <t>契約締結から運用開始までの期間（※1）</t>
  </si>
  <si>
    <t>契約締結から機器納入まで想定される期間（※2）</t>
  </si>
  <si>
    <t>3．</t>
  </si>
  <si>
    <t>品名</t>
  </si>
  <si>
    <t>型名</t>
  </si>
  <si>
    <t>販売価格</t>
  </si>
  <si>
    <t>ソフトウェア小計</t>
  </si>
  <si>
    <t>合計</t>
  </si>
  <si>
    <t>㋑</t>
  </si>
  <si>
    <t>㋺</t>
  </si>
  <si>
    <t>㋩</t>
  </si>
  <si>
    <t>プリント方式:レーザまたはLED</t>
  </si>
  <si>
    <t>機器保守（令和12年3月31日まで）</t>
  </si>
  <si>
    <t>保守小計</t>
  </si>
  <si>
    <t>機器導入にかかる費用</t>
  </si>
  <si>
    <t>㋠</t>
  </si>
  <si>
    <t>計画の策定</t>
  </si>
  <si>
    <t>設定項目の検討</t>
  </si>
  <si>
    <t>ドキュメントの作成・提出</t>
  </si>
  <si>
    <t>６ヶ月</t>
  </si>
  <si>
    <t>令和12年3月31日まで</t>
  </si>
  <si>
    <t>令和6年8月から令和7年2月までの7ヶ月</t>
  </si>
  <si>
    <t>●ソフトウェア調達</t>
  </si>
  <si>
    <t>認証システム</t>
  </si>
  <si>
    <t>認証システム</t>
  </si>
  <si>
    <t>ソフトウェア名：</t>
  </si>
  <si>
    <t>メーカー名：</t>
  </si>
  <si>
    <t>ウィルス対策システム</t>
  </si>
  <si>
    <t>ソフトウェア名：TRSL ServerProtect for Linux アカデミック</t>
  </si>
  <si>
    <t>ソフトウェア名：ウイルスバスターコーポレートエディションPlus アカデミック</t>
  </si>
  <si>
    <t>端末資産管理システム</t>
  </si>
  <si>
    <t>ソフトウェア保守費用</t>
  </si>
  <si>
    <t>ウィルス対策システム</t>
  </si>
  <si>
    <t>導入にかかる費用</t>
  </si>
  <si>
    <t>納入ソフトウェアのセットアップ</t>
  </si>
  <si>
    <t>三重県小中学校ネットワークシステムに係る認証システム等の再構築業務</t>
  </si>
  <si>
    <t>導入</t>
  </si>
  <si>
    <t>調達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</si>
</sst>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185" fontId="4" fillId="0" borderId="14" xfId="0" applyNumberFormat="1" applyFont="1" applyBorder="1" applyAlignment="1">
      <alignment horizontal="right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2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5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184" fontId="6" fillId="35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84" fontId="8" fillId="0" borderId="36" xfId="0" applyNumberFormat="1" applyFont="1" applyBorder="1" applyAlignment="1">
      <alignment horizontal="right" vertical="center"/>
    </xf>
    <xf numFmtId="184" fontId="8" fillId="0" borderId="37" xfId="0" applyNumberFormat="1" applyFont="1" applyBorder="1" applyAlignment="1">
      <alignment horizontal="right" vertical="center"/>
    </xf>
    <xf numFmtId="49" fontId="4" fillId="34" borderId="38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184" fontId="9" fillId="0" borderId="39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84" fontId="9" fillId="0" borderId="45" xfId="0" applyNumberFormat="1" applyFont="1" applyBorder="1" applyAlignment="1">
      <alignment horizontal="right" vertical="center"/>
    </xf>
    <xf numFmtId="184" fontId="9" fillId="0" borderId="46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41"/>
  <sheetViews>
    <sheetView tabSelected="1" zoomScale="90" zoomScaleNormal="90" zoomScalePageLayoutView="0" workbookViewId="0" topLeftCell="A4">
      <selection activeCell="C18" sqref="C18:T18"/>
    </sheetView>
  </sheetViews>
  <sheetFormatPr defaultColWidth="9.00390625" defaultRowHeight="13.5"/>
  <cols>
    <col min="1" max="2" width="2.625" style="1" customWidth="1"/>
    <col min="3" max="3" width="2.625" style="26" customWidth="1"/>
    <col min="4" max="21" width="2.625" style="1" customWidth="1"/>
    <col min="22" max="24" width="8.625" style="1" customWidth="1"/>
    <col min="25" max="25" width="12.75390625" style="1" customWidth="1"/>
    <col min="26" max="26" width="16.625" style="1" customWidth="1"/>
    <col min="27" max="60" width="8.625" style="1" customWidth="1"/>
    <col min="61" max="16384" width="9.00390625" style="1" customWidth="1"/>
  </cols>
  <sheetData>
    <row r="2" ht="12">
      <c r="C2" s="24" t="s">
        <v>16</v>
      </c>
    </row>
    <row r="3" spans="3:26" ht="27" customHeight="1">
      <c r="C3" s="28" t="s">
        <v>18</v>
      </c>
      <c r="D3" s="5" t="s">
        <v>17</v>
      </c>
      <c r="E3" s="5"/>
      <c r="F3" s="5"/>
      <c r="G3" s="5"/>
      <c r="H3" s="23"/>
      <c r="I3" s="87" t="s">
        <v>64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/>
    </row>
    <row r="4" spans="3:26" ht="27" customHeight="1">
      <c r="C4" s="28" t="s">
        <v>19</v>
      </c>
      <c r="D4" s="5" t="s">
        <v>20</v>
      </c>
      <c r="E4" s="5"/>
      <c r="F4" s="5"/>
      <c r="G4" s="5"/>
      <c r="H4" s="23"/>
      <c r="I4" s="90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62"/>
      <c r="V4" s="33"/>
      <c r="W4" s="33"/>
      <c r="X4" s="33"/>
      <c r="Y4" s="33"/>
      <c r="Z4" s="33"/>
    </row>
    <row r="6" ht="12">
      <c r="C6" s="24" t="s">
        <v>22</v>
      </c>
    </row>
    <row r="7" spans="3:26" ht="27" customHeight="1">
      <c r="C7" s="25" t="s">
        <v>18</v>
      </c>
      <c r="D7" s="5" t="s">
        <v>29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6"/>
      <c r="V7" s="103" t="s">
        <v>50</v>
      </c>
      <c r="W7" s="103"/>
      <c r="X7" s="103"/>
      <c r="Y7" s="103"/>
      <c r="Z7" s="104"/>
    </row>
    <row r="8" spans="3:26" ht="27" customHeight="1">
      <c r="C8" s="25" t="s">
        <v>19</v>
      </c>
      <c r="D8" s="5" t="s">
        <v>21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6"/>
      <c r="V8" s="103" t="s">
        <v>49</v>
      </c>
      <c r="W8" s="103"/>
      <c r="X8" s="103"/>
      <c r="Y8" s="103"/>
      <c r="Z8" s="104"/>
    </row>
    <row r="9" spans="3:26" ht="27" customHeight="1">
      <c r="C9" s="25" t="s">
        <v>31</v>
      </c>
      <c r="D9" s="5" t="s">
        <v>30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6"/>
      <c r="V9" s="110" t="s">
        <v>48</v>
      </c>
      <c r="W9" s="110"/>
      <c r="X9" s="110"/>
      <c r="Y9" s="110"/>
      <c r="Z9" s="111"/>
    </row>
    <row r="14" spans="3:26" ht="12">
      <c r="C14" s="24" t="s">
        <v>23</v>
      </c>
      <c r="Y14" s="2"/>
      <c r="Z14" s="2"/>
    </row>
    <row r="15" spans="3:26" ht="27" customHeight="1" thickBot="1">
      <c r="C15" s="91" t="s">
        <v>14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 t="s">
        <v>25</v>
      </c>
      <c r="V15" s="92"/>
      <c r="W15" s="112"/>
      <c r="X15" s="105" t="s">
        <v>15</v>
      </c>
      <c r="Y15" s="105"/>
      <c r="Z15" s="105"/>
    </row>
    <row r="16" spans="3:26" ht="27" customHeight="1" thickTop="1">
      <c r="C16" s="27" t="s">
        <v>65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 t="s">
        <v>37</v>
      </c>
      <c r="V16" s="95">
        <f>'導入'!S6</f>
        <v>0</v>
      </c>
      <c r="W16" s="96"/>
      <c r="X16" s="106"/>
      <c r="Y16" s="106"/>
      <c r="Z16" s="106"/>
    </row>
    <row r="17" spans="3:26" ht="27" customHeight="1" thickBot="1">
      <c r="C17" s="36" t="s">
        <v>66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64" t="s">
        <v>38</v>
      </c>
      <c r="V17" s="108">
        <f>'調達'!L48</f>
        <v>0</v>
      </c>
      <c r="W17" s="109"/>
      <c r="X17" s="107"/>
      <c r="Y17" s="107"/>
      <c r="Z17" s="107"/>
    </row>
    <row r="18" spans="3:26" ht="27" customHeight="1" thickTop="1">
      <c r="C18" s="97" t="s">
        <v>27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7" t="s">
        <v>39</v>
      </c>
      <c r="V18" s="99">
        <f>SUM(V16:W17)</f>
        <v>0</v>
      </c>
      <c r="W18" s="100"/>
      <c r="X18" s="101"/>
      <c r="Y18" s="101"/>
      <c r="Z18" s="101"/>
    </row>
    <row r="19" spans="3:26" ht="27" customHeight="1">
      <c r="C19" s="113" t="s">
        <v>28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5"/>
      <c r="V19" s="93">
        <f>(V18*1.1)</f>
        <v>0</v>
      </c>
      <c r="W19" s="94"/>
      <c r="X19" s="102"/>
      <c r="Y19" s="88"/>
      <c r="Z19" s="89"/>
    </row>
    <row r="23" spans="3:26" s="18" customFormat="1" ht="12" customHeight="1">
      <c r="C23" s="3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9"/>
      <c r="W23" s="30"/>
      <c r="X23" s="32"/>
      <c r="Y23" s="32"/>
      <c r="Z23" s="32"/>
    </row>
    <row r="24" ht="12">
      <c r="C24" s="24" t="s">
        <v>24</v>
      </c>
    </row>
    <row r="25" spans="3:26" ht="12"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</row>
    <row r="26" spans="3:26" ht="12"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3:26" ht="12"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/>
    </row>
    <row r="28" spans="3:26" ht="12"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</row>
    <row r="29" spans="3:26" ht="12"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</row>
    <row r="30" spans="3:26" ht="12"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</row>
    <row r="31" spans="3:26" ht="12"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</row>
    <row r="32" spans="3:26" ht="12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/>
    </row>
    <row r="33" spans="3:26" ht="12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</row>
    <row r="34" spans="3:26" ht="12"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  <row r="35" spans="3:26" ht="12"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</row>
    <row r="36" spans="3:26" ht="12"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</row>
    <row r="37" spans="3:26" ht="12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</row>
    <row r="38" spans="3:26" ht="12"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</row>
    <row r="39" spans="3:26" ht="12"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</row>
    <row r="40" spans="3:26" ht="12"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</row>
    <row r="41" spans="3:26" ht="12"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</row>
  </sheetData>
  <sheetProtection/>
  <mergeCells count="19">
    <mergeCell ref="C19:T19"/>
    <mergeCell ref="V7:Z7"/>
    <mergeCell ref="V8:Z8"/>
    <mergeCell ref="X15:Z15"/>
    <mergeCell ref="X16:Z16"/>
    <mergeCell ref="X17:Z17"/>
    <mergeCell ref="V17:W17"/>
    <mergeCell ref="V9:Z9"/>
    <mergeCell ref="U15:W15"/>
    <mergeCell ref="C25:Z41"/>
    <mergeCell ref="I3:Z3"/>
    <mergeCell ref="I4:T4"/>
    <mergeCell ref="C15:T15"/>
    <mergeCell ref="V19:W19"/>
    <mergeCell ref="V16:W16"/>
    <mergeCell ref="C18:T18"/>
    <mergeCell ref="V18:W18"/>
    <mergeCell ref="X18:Z18"/>
    <mergeCell ref="X19:Z19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&amp;C&amp;A&amp;R作成日：○○年4月1日
最終更新日：○○年6月13日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view="pageBreakPreview" zoomScale="80" zoomScaleNormal="85" zoomScaleSheetLayoutView="80" zoomScalePageLayoutView="0" workbookViewId="0" topLeftCell="A1">
      <selection activeCell="P22" sqref="P22"/>
    </sheetView>
  </sheetViews>
  <sheetFormatPr defaultColWidth="9.00390625" defaultRowHeight="13.5"/>
  <cols>
    <col min="1" max="1" width="1.625" style="14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43</v>
      </c>
      <c r="S2" s="2"/>
      <c r="T2" s="2" t="s">
        <v>1</v>
      </c>
    </row>
    <row r="3" spans="2:20" ht="13.5" customHeight="1">
      <c r="B3" s="123" t="s">
        <v>8</v>
      </c>
      <c r="C3" s="123"/>
      <c r="D3" s="123"/>
      <c r="E3" s="123"/>
      <c r="F3" s="125" t="s">
        <v>2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128" t="s">
        <v>0</v>
      </c>
      <c r="S3" s="129"/>
      <c r="T3" s="124" t="s">
        <v>10</v>
      </c>
    </row>
    <row r="4" spans="2:20" ht="13.5" customHeight="1">
      <c r="B4" s="124"/>
      <c r="C4" s="123"/>
      <c r="D4" s="123"/>
      <c r="E4" s="123"/>
      <c r="F4" s="136" t="s">
        <v>11</v>
      </c>
      <c r="G4" s="136"/>
      <c r="H4" s="124"/>
      <c r="I4" s="136" t="s">
        <v>12</v>
      </c>
      <c r="J4" s="136"/>
      <c r="K4" s="124"/>
      <c r="L4" s="136" t="s">
        <v>26</v>
      </c>
      <c r="M4" s="136"/>
      <c r="N4" s="124"/>
      <c r="O4" s="136" t="s">
        <v>13</v>
      </c>
      <c r="P4" s="136"/>
      <c r="Q4" s="124"/>
      <c r="R4" s="130"/>
      <c r="S4" s="131"/>
      <c r="T4" s="134"/>
    </row>
    <row r="5" spans="2:20" ht="13.5" customHeight="1">
      <c r="B5" s="124"/>
      <c r="C5" s="123"/>
      <c r="D5" s="123"/>
      <c r="E5" s="123"/>
      <c r="F5" s="9" t="s">
        <v>3</v>
      </c>
      <c r="G5" s="11"/>
      <c r="H5" s="10" t="s">
        <v>4</v>
      </c>
      <c r="I5" s="9" t="s">
        <v>3</v>
      </c>
      <c r="J5" s="11"/>
      <c r="K5" s="10" t="s">
        <v>4</v>
      </c>
      <c r="L5" s="9" t="s">
        <v>3</v>
      </c>
      <c r="M5" s="11"/>
      <c r="N5" s="10" t="s">
        <v>4</v>
      </c>
      <c r="O5" s="9" t="s">
        <v>3</v>
      </c>
      <c r="P5" s="11"/>
      <c r="Q5" s="10" t="s">
        <v>4</v>
      </c>
      <c r="R5" s="132"/>
      <c r="S5" s="133"/>
      <c r="T5" s="135"/>
    </row>
    <row r="6" spans="2:20" ht="13.5" customHeight="1">
      <c r="B6" s="3"/>
      <c r="C6" s="4" t="s">
        <v>62</v>
      </c>
      <c r="D6" s="5"/>
      <c r="E6" s="5"/>
      <c r="F6" s="120">
        <f>SUM(F7:H14)</f>
        <v>0</v>
      </c>
      <c r="G6" s="121"/>
      <c r="H6" s="122"/>
      <c r="I6" s="120">
        <f>SUM(I7:K14)</f>
        <v>0</v>
      </c>
      <c r="J6" s="121"/>
      <c r="K6" s="122"/>
      <c r="L6" s="120">
        <f>SUM(L7:N14)</f>
        <v>0</v>
      </c>
      <c r="M6" s="121"/>
      <c r="N6" s="122"/>
      <c r="O6" s="120">
        <f>SUM(O7:Q14)</f>
        <v>0</v>
      </c>
      <c r="P6" s="121"/>
      <c r="Q6" s="122"/>
      <c r="R6" s="68" t="s">
        <v>44</v>
      </c>
      <c r="S6" s="17">
        <f>SUM(S7:S14)</f>
        <v>0</v>
      </c>
      <c r="T6" s="19"/>
    </row>
    <row r="7" spans="2:20" ht="13.5" customHeight="1">
      <c r="B7" s="3"/>
      <c r="C7" s="7"/>
      <c r="D7" s="8" t="s">
        <v>45</v>
      </c>
      <c r="E7" s="6"/>
      <c r="F7" s="117"/>
      <c r="G7" s="118"/>
      <c r="H7" s="119"/>
      <c r="I7" s="117"/>
      <c r="J7" s="118"/>
      <c r="K7" s="119"/>
      <c r="L7" s="117"/>
      <c r="M7" s="118"/>
      <c r="N7" s="119"/>
      <c r="O7" s="117"/>
      <c r="P7" s="118"/>
      <c r="Q7" s="119"/>
      <c r="R7" s="20"/>
      <c r="S7" s="67">
        <f>$G$5*F7+$J$5*I7+$M$5*L7+$P$5*O7</f>
        <v>0</v>
      </c>
      <c r="T7" s="12"/>
    </row>
    <row r="8" spans="2:20" ht="13.5" customHeight="1">
      <c r="B8" s="3"/>
      <c r="C8" s="7"/>
      <c r="D8" s="8" t="s">
        <v>46</v>
      </c>
      <c r="E8" s="6"/>
      <c r="F8" s="117"/>
      <c r="G8" s="118"/>
      <c r="H8" s="119"/>
      <c r="I8" s="117"/>
      <c r="J8" s="118"/>
      <c r="K8" s="119"/>
      <c r="L8" s="117"/>
      <c r="M8" s="118"/>
      <c r="N8" s="119"/>
      <c r="O8" s="117"/>
      <c r="P8" s="118"/>
      <c r="Q8" s="119"/>
      <c r="R8" s="20"/>
      <c r="S8" s="67">
        <f>$G$5*F8+$J$5*I8+$M$5*L8+$P$5*O8</f>
        <v>0</v>
      </c>
      <c r="T8" s="12"/>
    </row>
    <row r="9" spans="2:20" ht="13.5" customHeight="1">
      <c r="B9" s="3"/>
      <c r="C9" s="7"/>
      <c r="D9" s="8" t="s">
        <v>63</v>
      </c>
      <c r="E9" s="6"/>
      <c r="F9" s="117"/>
      <c r="G9" s="118"/>
      <c r="H9" s="119"/>
      <c r="I9" s="117"/>
      <c r="J9" s="118"/>
      <c r="K9" s="119"/>
      <c r="L9" s="117"/>
      <c r="M9" s="118"/>
      <c r="N9" s="119"/>
      <c r="O9" s="117"/>
      <c r="P9" s="118"/>
      <c r="Q9" s="119"/>
      <c r="R9" s="20"/>
      <c r="S9" s="67">
        <f>$G$5*F9+$J$5*I9+$M$5*L9+$P$5*O9</f>
        <v>0</v>
      </c>
      <c r="T9" s="12"/>
    </row>
    <row r="10" spans="2:20" ht="13.5" customHeight="1">
      <c r="B10" s="3"/>
      <c r="C10" s="7"/>
      <c r="D10" s="8" t="s">
        <v>47</v>
      </c>
      <c r="E10" s="6"/>
      <c r="F10" s="117"/>
      <c r="G10" s="118"/>
      <c r="H10" s="119"/>
      <c r="I10" s="117"/>
      <c r="J10" s="118"/>
      <c r="K10" s="119"/>
      <c r="L10" s="117"/>
      <c r="M10" s="118"/>
      <c r="N10" s="119"/>
      <c r="O10" s="117"/>
      <c r="P10" s="118"/>
      <c r="Q10" s="119"/>
      <c r="R10" s="20"/>
      <c r="S10" s="67">
        <f>$G$5*F10+$J$5*I10+$M$5*L10+$P$5*O10</f>
        <v>0</v>
      </c>
      <c r="T10" s="12"/>
    </row>
    <row r="11" spans="2:20" ht="13.5" customHeight="1">
      <c r="B11" s="3"/>
      <c r="C11" s="7"/>
      <c r="D11" s="8"/>
      <c r="E11" s="6"/>
      <c r="F11" s="117"/>
      <c r="G11" s="118"/>
      <c r="H11" s="119"/>
      <c r="I11" s="117"/>
      <c r="J11" s="118"/>
      <c r="K11" s="119"/>
      <c r="L11" s="117"/>
      <c r="M11" s="118"/>
      <c r="N11" s="119"/>
      <c r="O11" s="117"/>
      <c r="P11" s="118"/>
      <c r="Q11" s="119"/>
      <c r="R11" s="20"/>
      <c r="S11" s="67"/>
      <c r="T11" s="12"/>
    </row>
    <row r="12" spans="2:20" ht="13.5" customHeight="1">
      <c r="B12" s="3"/>
      <c r="C12" s="7"/>
      <c r="D12" s="8"/>
      <c r="E12" s="6"/>
      <c r="F12" s="117"/>
      <c r="G12" s="118"/>
      <c r="H12" s="119"/>
      <c r="I12" s="117"/>
      <c r="J12" s="118"/>
      <c r="K12" s="119"/>
      <c r="L12" s="117"/>
      <c r="M12" s="118"/>
      <c r="N12" s="119"/>
      <c r="O12" s="117"/>
      <c r="P12" s="118"/>
      <c r="Q12" s="119"/>
      <c r="R12" s="20"/>
      <c r="S12" s="67"/>
      <c r="T12" s="12"/>
    </row>
    <row r="13" spans="2:20" ht="13.5" customHeight="1">
      <c r="B13" s="3"/>
      <c r="C13" s="7"/>
      <c r="D13" s="8"/>
      <c r="E13" s="6"/>
      <c r="F13" s="117"/>
      <c r="G13" s="118"/>
      <c r="H13" s="119"/>
      <c r="I13" s="117"/>
      <c r="J13" s="118"/>
      <c r="K13" s="119"/>
      <c r="L13" s="117"/>
      <c r="M13" s="118"/>
      <c r="N13" s="119"/>
      <c r="O13" s="117"/>
      <c r="P13" s="118"/>
      <c r="Q13" s="119"/>
      <c r="R13" s="20"/>
      <c r="S13" s="67"/>
      <c r="T13" s="12"/>
    </row>
    <row r="14" spans="2:20" ht="13.5" customHeight="1">
      <c r="B14" s="3"/>
      <c r="C14" s="7"/>
      <c r="D14" s="8"/>
      <c r="E14" s="5"/>
      <c r="F14" s="117"/>
      <c r="G14" s="118"/>
      <c r="H14" s="119"/>
      <c r="I14" s="117"/>
      <c r="J14" s="118"/>
      <c r="K14" s="119"/>
      <c r="L14" s="117"/>
      <c r="M14" s="118"/>
      <c r="N14" s="119"/>
      <c r="O14" s="117"/>
      <c r="P14" s="118"/>
      <c r="Q14" s="119"/>
      <c r="R14" s="20"/>
      <c r="S14" s="67"/>
      <c r="T14" s="12"/>
    </row>
    <row r="16" spans="6:18" ht="12">
      <c r="F16" s="115"/>
      <c r="G16" s="116"/>
      <c r="H16" s="116"/>
      <c r="I16" s="115"/>
      <c r="J16" s="116"/>
      <c r="K16" s="116"/>
      <c r="L16" s="115"/>
      <c r="M16" s="116"/>
      <c r="N16" s="116"/>
      <c r="O16" s="115"/>
      <c r="P16" s="116"/>
      <c r="Q16" s="116"/>
      <c r="R16" s="16"/>
    </row>
  </sheetData>
  <sheetProtection/>
  <mergeCells count="48">
    <mergeCell ref="B3:E5"/>
    <mergeCell ref="F3:Q3"/>
    <mergeCell ref="R3:S5"/>
    <mergeCell ref="T3:T5"/>
    <mergeCell ref="F4:H4"/>
    <mergeCell ref="I4:K4"/>
    <mergeCell ref="L4:N4"/>
    <mergeCell ref="O4:Q4"/>
    <mergeCell ref="F6:H6"/>
    <mergeCell ref="I6:K6"/>
    <mergeCell ref="L6:N6"/>
    <mergeCell ref="O6:Q6"/>
    <mergeCell ref="F7:H7"/>
    <mergeCell ref="I7:K7"/>
    <mergeCell ref="L7:N7"/>
    <mergeCell ref="O7:Q7"/>
    <mergeCell ref="F8:H8"/>
    <mergeCell ref="I8:K8"/>
    <mergeCell ref="L8:N8"/>
    <mergeCell ref="O8:Q8"/>
    <mergeCell ref="F9:H9"/>
    <mergeCell ref="I9:K9"/>
    <mergeCell ref="L9:N9"/>
    <mergeCell ref="O9:Q9"/>
    <mergeCell ref="F10:H10"/>
    <mergeCell ref="I10:K10"/>
    <mergeCell ref="L10:N10"/>
    <mergeCell ref="O10:Q10"/>
    <mergeCell ref="F11:H11"/>
    <mergeCell ref="I11:K11"/>
    <mergeCell ref="L11:N11"/>
    <mergeCell ref="O11:Q11"/>
    <mergeCell ref="F12:H12"/>
    <mergeCell ref="I12:K12"/>
    <mergeCell ref="L12:N12"/>
    <mergeCell ref="O12:Q12"/>
    <mergeCell ref="F13:H13"/>
    <mergeCell ref="I13:K13"/>
    <mergeCell ref="L13:N13"/>
    <mergeCell ref="O13:Q13"/>
    <mergeCell ref="F16:H16"/>
    <mergeCell ref="I16:K16"/>
    <mergeCell ref="L16:N16"/>
    <mergeCell ref="O16:Q16"/>
    <mergeCell ref="F14:H14"/>
    <mergeCell ref="I14:K14"/>
    <mergeCell ref="L14:N14"/>
    <mergeCell ref="O14:Q1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4" r:id="rId1"/>
  <headerFooter>
    <oddHeader>&amp;C&amp;A&amp;R作成日：○○年4月1日
最終更新日：○○年6月13日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view="pageBreakPreview" zoomScaleNormal="80" zoomScaleSheetLayoutView="100" zoomScalePageLayoutView="0" workbookViewId="0" topLeftCell="A1">
      <pane xSplit="6" ySplit="4" topLeftCell="G31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L49" sqref="L49"/>
    </sheetView>
  </sheetViews>
  <sheetFormatPr defaultColWidth="9.00390625" defaultRowHeight="13.5"/>
  <cols>
    <col min="1" max="1" width="1.625" style="14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5" customWidth="1"/>
    <col min="14" max="14" width="1.625" style="1" customWidth="1"/>
    <col min="15" max="16384" width="9.00390625" style="1" customWidth="1"/>
  </cols>
  <sheetData>
    <row r="2" ht="12">
      <c r="B2" s="13" t="s">
        <v>51</v>
      </c>
    </row>
    <row r="3" spans="2:13" ht="13.5" customHeight="1">
      <c r="B3" s="123" t="s">
        <v>32</v>
      </c>
      <c r="C3" s="123"/>
      <c r="D3" s="123"/>
      <c r="E3" s="123"/>
      <c r="F3" s="123"/>
      <c r="G3" s="124" t="s">
        <v>33</v>
      </c>
      <c r="H3" s="136" t="s">
        <v>34</v>
      </c>
      <c r="I3" s="125" t="s">
        <v>5</v>
      </c>
      <c r="J3" s="127"/>
      <c r="K3" s="138" t="s">
        <v>7</v>
      </c>
      <c r="L3" s="139"/>
      <c r="M3" s="38"/>
    </row>
    <row r="4" spans="2:13" ht="40.5" customHeight="1">
      <c r="B4" s="124"/>
      <c r="C4" s="123"/>
      <c r="D4" s="123"/>
      <c r="E4" s="123"/>
      <c r="F4" s="123"/>
      <c r="G4" s="135"/>
      <c r="H4" s="137"/>
      <c r="I4" s="39" t="s">
        <v>5</v>
      </c>
      <c r="J4" s="40" t="s">
        <v>6</v>
      </c>
      <c r="K4" s="140"/>
      <c r="L4" s="141"/>
      <c r="M4" s="38"/>
    </row>
    <row r="5" spans="2:13" ht="12">
      <c r="B5" s="3"/>
      <c r="C5" s="4" t="s">
        <v>53</v>
      </c>
      <c r="D5" s="37"/>
      <c r="E5" s="5"/>
      <c r="F5" s="5"/>
      <c r="G5" s="5"/>
      <c r="H5" s="41"/>
      <c r="I5" s="42"/>
      <c r="J5" s="42"/>
      <c r="K5" s="42"/>
      <c r="L5" s="41">
        <f>SUM(L7:L13)</f>
        <v>0</v>
      </c>
      <c r="M5" s="43"/>
    </row>
    <row r="6" spans="2:13" ht="12">
      <c r="B6" s="3"/>
      <c r="C6" s="21"/>
      <c r="D6" s="44" t="s">
        <v>55</v>
      </c>
      <c r="E6" s="45"/>
      <c r="F6" s="45"/>
      <c r="G6" s="45"/>
      <c r="H6" s="46"/>
      <c r="I6" s="47"/>
      <c r="J6" s="47"/>
      <c r="K6" s="73"/>
      <c r="L6" s="48"/>
      <c r="M6" s="43"/>
    </row>
    <row r="7" spans="2:13" ht="13.5" customHeight="1">
      <c r="B7" s="3"/>
      <c r="C7" s="7"/>
      <c r="D7" s="49"/>
      <c r="E7" s="34" t="s">
        <v>54</v>
      </c>
      <c r="F7" s="35"/>
      <c r="G7" s="50"/>
      <c r="H7" s="51"/>
      <c r="I7" s="52"/>
      <c r="J7" s="70" t="s">
        <v>9</v>
      </c>
      <c r="K7" s="74"/>
      <c r="L7" s="71">
        <f>H7*I7</f>
        <v>0</v>
      </c>
      <c r="M7" s="53"/>
    </row>
    <row r="8" spans="2:13" ht="13.5" customHeight="1">
      <c r="B8" s="3"/>
      <c r="C8" s="7"/>
      <c r="D8" s="49"/>
      <c r="E8" s="34"/>
      <c r="F8" s="35"/>
      <c r="G8" s="50"/>
      <c r="H8" s="51"/>
      <c r="I8" s="52"/>
      <c r="J8" s="70"/>
      <c r="K8" s="74"/>
      <c r="L8" s="71">
        <f aca="true" t="shared" si="0" ref="L8:L13">H8*I8</f>
        <v>0</v>
      </c>
      <c r="M8" s="53"/>
    </row>
    <row r="9" spans="2:13" ht="13.5" customHeight="1">
      <c r="B9" s="3"/>
      <c r="C9" s="7"/>
      <c r="D9" s="49"/>
      <c r="E9" s="34"/>
      <c r="F9" s="35"/>
      <c r="G9" s="50"/>
      <c r="H9" s="51"/>
      <c r="I9" s="52"/>
      <c r="J9" s="70"/>
      <c r="K9" s="74"/>
      <c r="L9" s="71">
        <f t="shared" si="0"/>
        <v>0</v>
      </c>
      <c r="M9" s="53"/>
    </row>
    <row r="10" spans="2:13" ht="13.5" customHeight="1">
      <c r="B10" s="3"/>
      <c r="C10" s="7"/>
      <c r="D10" s="49"/>
      <c r="E10" s="34"/>
      <c r="F10" s="35"/>
      <c r="G10" s="50"/>
      <c r="H10" s="51"/>
      <c r="I10" s="52"/>
      <c r="J10" s="70"/>
      <c r="K10" s="74"/>
      <c r="L10" s="71">
        <f t="shared" si="0"/>
        <v>0</v>
      </c>
      <c r="M10" s="53"/>
    </row>
    <row r="11" spans="2:13" ht="13.5" customHeight="1">
      <c r="B11" s="3"/>
      <c r="C11" s="7"/>
      <c r="D11" s="49"/>
      <c r="E11" s="34"/>
      <c r="F11" s="35"/>
      <c r="G11" s="50"/>
      <c r="H11" s="51"/>
      <c r="I11" s="52"/>
      <c r="J11" s="70"/>
      <c r="K11" s="74"/>
      <c r="L11" s="71">
        <f t="shared" si="0"/>
        <v>0</v>
      </c>
      <c r="M11" s="53"/>
    </row>
    <row r="12" spans="2:13" ht="13.5" customHeight="1">
      <c r="B12" s="3"/>
      <c r="C12" s="7"/>
      <c r="D12" s="49"/>
      <c r="E12" s="34"/>
      <c r="F12" s="35"/>
      <c r="G12" s="50"/>
      <c r="H12" s="51"/>
      <c r="I12" s="52"/>
      <c r="J12" s="54"/>
      <c r="K12" s="74"/>
      <c r="L12" s="71">
        <f t="shared" si="0"/>
        <v>0</v>
      </c>
      <c r="M12" s="53"/>
    </row>
    <row r="13" spans="2:13" ht="13.5" customHeight="1">
      <c r="B13" s="3"/>
      <c r="C13" s="7"/>
      <c r="D13" s="49"/>
      <c r="E13" s="34"/>
      <c r="F13" s="35"/>
      <c r="G13" s="50"/>
      <c r="H13" s="51"/>
      <c r="I13" s="52"/>
      <c r="J13" s="69"/>
      <c r="K13" s="72"/>
      <c r="L13" s="71">
        <f t="shared" si="0"/>
        <v>0</v>
      </c>
      <c r="M13" s="53"/>
    </row>
    <row r="14" spans="2:13" ht="12">
      <c r="B14" s="3"/>
      <c r="C14" s="4" t="s">
        <v>56</v>
      </c>
      <c r="D14" s="37"/>
      <c r="E14" s="5"/>
      <c r="F14" s="5"/>
      <c r="G14" s="5"/>
      <c r="H14" s="41"/>
      <c r="I14" s="42"/>
      <c r="J14" s="42"/>
      <c r="K14" s="42"/>
      <c r="L14" s="41">
        <f>SUM(L16:L22)</f>
        <v>0</v>
      </c>
      <c r="M14" s="43"/>
    </row>
    <row r="15" spans="2:13" ht="12">
      <c r="B15" s="3"/>
      <c r="C15" s="21"/>
      <c r="D15" s="44" t="s">
        <v>55</v>
      </c>
      <c r="E15" s="45"/>
      <c r="F15" s="45"/>
      <c r="G15" s="45"/>
      <c r="H15" s="46"/>
      <c r="I15" s="47"/>
      <c r="J15" s="47"/>
      <c r="K15" s="47"/>
      <c r="L15" s="48"/>
      <c r="M15" s="43"/>
    </row>
    <row r="16" spans="2:13" ht="12.75" customHeight="1">
      <c r="B16" s="3"/>
      <c r="C16" s="7"/>
      <c r="D16" s="49"/>
      <c r="E16" s="34" t="s">
        <v>57</v>
      </c>
      <c r="F16" s="35"/>
      <c r="G16" s="50"/>
      <c r="H16" s="51"/>
      <c r="I16" s="52">
        <v>745</v>
      </c>
      <c r="J16" s="70" t="s">
        <v>9</v>
      </c>
      <c r="K16" s="72"/>
      <c r="L16" s="71">
        <f>H16*I16</f>
        <v>0</v>
      </c>
      <c r="M16" s="18"/>
    </row>
    <row r="17" spans="2:13" ht="12.75" customHeight="1">
      <c r="B17" s="3"/>
      <c r="C17" s="7"/>
      <c r="D17" s="49"/>
      <c r="E17" s="34" t="s">
        <v>58</v>
      </c>
      <c r="F17" s="35" t="s">
        <v>40</v>
      </c>
      <c r="G17" s="50"/>
      <c r="H17" s="51"/>
      <c r="I17" s="52">
        <v>16</v>
      </c>
      <c r="J17" s="70" t="s">
        <v>9</v>
      </c>
      <c r="K17" s="72"/>
      <c r="L17" s="71">
        <f aca="true" t="shared" si="1" ref="L17:L23">H17*I17</f>
        <v>0</v>
      </c>
      <c r="M17" s="18"/>
    </row>
    <row r="18" spans="2:13" ht="13.5" customHeight="1">
      <c r="B18" s="3"/>
      <c r="C18" s="7"/>
      <c r="D18" s="49"/>
      <c r="E18" s="34"/>
      <c r="F18" s="35"/>
      <c r="G18" s="50"/>
      <c r="H18" s="51"/>
      <c r="I18" s="52"/>
      <c r="J18" s="69"/>
      <c r="K18" s="72"/>
      <c r="L18" s="71">
        <f t="shared" si="1"/>
        <v>0</v>
      </c>
      <c r="M18" s="18"/>
    </row>
    <row r="19" spans="2:13" ht="13.5" customHeight="1">
      <c r="B19" s="3"/>
      <c r="C19" s="7"/>
      <c r="D19" s="49"/>
      <c r="E19" s="34"/>
      <c r="F19" s="35"/>
      <c r="G19" s="50"/>
      <c r="H19" s="51"/>
      <c r="I19" s="52"/>
      <c r="J19" s="69"/>
      <c r="K19" s="72"/>
      <c r="L19" s="71">
        <f t="shared" si="1"/>
        <v>0</v>
      </c>
      <c r="M19" s="18"/>
    </row>
    <row r="20" spans="2:13" ht="13.5" customHeight="1">
      <c r="B20" s="3"/>
      <c r="C20" s="7"/>
      <c r="D20" s="49"/>
      <c r="E20" s="34"/>
      <c r="F20" s="35"/>
      <c r="G20" s="50"/>
      <c r="H20" s="51"/>
      <c r="I20" s="52"/>
      <c r="J20" s="69"/>
      <c r="K20" s="72"/>
      <c r="L20" s="71">
        <f t="shared" si="1"/>
        <v>0</v>
      </c>
      <c r="M20" s="18"/>
    </row>
    <row r="21" spans="2:13" ht="13.5" customHeight="1">
      <c r="B21" s="3"/>
      <c r="C21" s="7"/>
      <c r="D21" s="49"/>
      <c r="E21" s="34"/>
      <c r="F21" s="35"/>
      <c r="G21" s="50"/>
      <c r="H21" s="51"/>
      <c r="I21" s="52"/>
      <c r="J21" s="69"/>
      <c r="K21" s="72"/>
      <c r="L21" s="71">
        <f t="shared" si="1"/>
        <v>0</v>
      </c>
      <c r="M21" s="18"/>
    </row>
    <row r="22" spans="2:13" ht="13.5" customHeight="1">
      <c r="B22" s="3"/>
      <c r="C22" s="7"/>
      <c r="D22" s="49"/>
      <c r="E22" s="34"/>
      <c r="F22" s="35"/>
      <c r="G22" s="50"/>
      <c r="H22" s="51"/>
      <c r="I22" s="52"/>
      <c r="J22" s="69"/>
      <c r="K22" s="72"/>
      <c r="L22" s="71">
        <f t="shared" si="1"/>
        <v>0</v>
      </c>
      <c r="M22" s="53"/>
    </row>
    <row r="23" spans="2:13" ht="13.5" customHeight="1">
      <c r="B23" s="3"/>
      <c r="C23" s="7"/>
      <c r="D23" s="49"/>
      <c r="E23" s="34"/>
      <c r="F23" s="35"/>
      <c r="G23" s="50"/>
      <c r="H23" s="51"/>
      <c r="I23" s="52"/>
      <c r="J23" s="69"/>
      <c r="K23" s="72"/>
      <c r="L23" s="71">
        <f t="shared" si="1"/>
        <v>0</v>
      </c>
      <c r="M23" s="53"/>
    </row>
    <row r="24" spans="2:13" ht="12">
      <c r="B24" s="3"/>
      <c r="C24" s="4" t="s">
        <v>59</v>
      </c>
      <c r="D24" s="37"/>
      <c r="E24" s="5"/>
      <c r="F24" s="5"/>
      <c r="G24" s="5"/>
      <c r="H24" s="41"/>
      <c r="I24" s="42"/>
      <c r="J24" s="42"/>
      <c r="K24" s="42"/>
      <c r="L24" s="41">
        <f>SUM(L26:L32)</f>
        <v>0</v>
      </c>
      <c r="M24" s="43"/>
    </row>
    <row r="25" spans="2:13" ht="12">
      <c r="B25" s="3"/>
      <c r="C25" s="21"/>
      <c r="D25" s="44" t="s">
        <v>55</v>
      </c>
      <c r="E25" s="45"/>
      <c r="F25" s="45"/>
      <c r="G25" s="45"/>
      <c r="H25" s="46"/>
      <c r="I25" s="47"/>
      <c r="J25" s="47"/>
      <c r="K25" s="47"/>
      <c r="L25" s="48"/>
      <c r="M25" s="43"/>
    </row>
    <row r="26" spans="2:13" ht="12.75" customHeight="1">
      <c r="B26" s="3"/>
      <c r="C26" s="7"/>
      <c r="D26" s="49"/>
      <c r="E26" s="34" t="s">
        <v>54</v>
      </c>
      <c r="F26" s="35"/>
      <c r="G26" s="50"/>
      <c r="H26" s="51"/>
      <c r="I26" s="52"/>
      <c r="J26" s="69"/>
      <c r="K26" s="72"/>
      <c r="L26" s="71">
        <f>H26*I26</f>
        <v>0</v>
      </c>
      <c r="M26" s="18"/>
    </row>
    <row r="27" spans="2:13" ht="13.5" customHeight="1">
      <c r="B27" s="3"/>
      <c r="C27" s="7"/>
      <c r="D27" s="49"/>
      <c r="E27" s="34"/>
      <c r="F27" s="35"/>
      <c r="G27" s="50"/>
      <c r="H27" s="51"/>
      <c r="I27" s="52"/>
      <c r="J27" s="69"/>
      <c r="K27" s="72"/>
      <c r="L27" s="71">
        <f aca="true" t="shared" si="2" ref="L27:L32">H27*I27</f>
        <v>0</v>
      </c>
      <c r="M27" s="53"/>
    </row>
    <row r="28" spans="2:13" ht="13.5" customHeight="1">
      <c r="B28" s="3"/>
      <c r="C28" s="7"/>
      <c r="D28" s="49"/>
      <c r="E28" s="34"/>
      <c r="F28" s="35"/>
      <c r="G28" s="50"/>
      <c r="H28" s="51"/>
      <c r="I28" s="52"/>
      <c r="J28" s="69"/>
      <c r="K28" s="72"/>
      <c r="L28" s="71">
        <f t="shared" si="2"/>
        <v>0</v>
      </c>
      <c r="M28" s="53"/>
    </row>
    <row r="29" spans="2:13" ht="13.5" customHeight="1">
      <c r="B29" s="3"/>
      <c r="C29" s="7"/>
      <c r="D29" s="49"/>
      <c r="E29" s="34"/>
      <c r="F29" s="35"/>
      <c r="G29" s="50"/>
      <c r="H29" s="51"/>
      <c r="I29" s="52"/>
      <c r="J29" s="69"/>
      <c r="K29" s="72"/>
      <c r="L29" s="71">
        <f t="shared" si="2"/>
        <v>0</v>
      </c>
      <c r="M29" s="53"/>
    </row>
    <row r="30" spans="2:13" ht="12.75" customHeight="1">
      <c r="B30" s="3"/>
      <c r="C30" s="7"/>
      <c r="D30" s="49"/>
      <c r="E30" s="34"/>
      <c r="F30" s="35"/>
      <c r="G30" s="50"/>
      <c r="H30" s="51"/>
      <c r="I30" s="52"/>
      <c r="J30" s="69"/>
      <c r="K30" s="72"/>
      <c r="L30" s="71">
        <f t="shared" si="2"/>
        <v>0</v>
      </c>
      <c r="M30" s="18"/>
    </row>
    <row r="31" spans="2:13" ht="13.5" customHeight="1">
      <c r="B31" s="3"/>
      <c r="C31" s="7"/>
      <c r="D31" s="49"/>
      <c r="E31" s="34"/>
      <c r="F31" s="35"/>
      <c r="G31" s="50"/>
      <c r="H31" s="51"/>
      <c r="I31" s="52"/>
      <c r="J31" s="69"/>
      <c r="K31" s="72"/>
      <c r="L31" s="71">
        <f t="shared" si="2"/>
        <v>0</v>
      </c>
      <c r="M31" s="53"/>
    </row>
    <row r="32" spans="2:13" ht="13.5" customHeight="1">
      <c r="B32" s="3"/>
      <c r="C32" s="7"/>
      <c r="D32" s="49"/>
      <c r="E32" s="34"/>
      <c r="F32" s="35"/>
      <c r="G32" s="50"/>
      <c r="H32" s="51"/>
      <c r="I32" s="52"/>
      <c r="J32" s="69"/>
      <c r="K32" s="72"/>
      <c r="L32" s="71">
        <f t="shared" si="2"/>
        <v>0</v>
      </c>
      <c r="M32" s="53"/>
    </row>
    <row r="33" spans="2:13" ht="12">
      <c r="B33" s="3"/>
      <c r="C33" s="4" t="s">
        <v>60</v>
      </c>
      <c r="D33" s="37"/>
      <c r="E33" s="5"/>
      <c r="F33" s="5"/>
      <c r="G33" s="5"/>
      <c r="H33" s="41"/>
      <c r="I33" s="42"/>
      <c r="J33" s="42"/>
      <c r="K33" s="42"/>
      <c r="L33" s="55">
        <f>SUM(L34,L38,L42)</f>
        <v>0</v>
      </c>
      <c r="M33" s="43"/>
    </row>
    <row r="34" spans="2:13" ht="12">
      <c r="B34" s="3"/>
      <c r="C34" s="21"/>
      <c r="D34" s="44" t="s">
        <v>52</v>
      </c>
      <c r="E34" s="45"/>
      <c r="F34" s="45"/>
      <c r="G34" s="45"/>
      <c r="H34" s="46"/>
      <c r="I34" s="47"/>
      <c r="J34" s="47"/>
      <c r="K34" s="47"/>
      <c r="L34" s="48">
        <f>SUM(L35:L37)</f>
        <v>0</v>
      </c>
      <c r="M34" s="43"/>
    </row>
    <row r="35" spans="2:13" ht="12.75" customHeight="1">
      <c r="B35" s="3"/>
      <c r="C35" s="7"/>
      <c r="D35" s="49"/>
      <c r="E35" s="34"/>
      <c r="F35" s="35" t="s">
        <v>41</v>
      </c>
      <c r="G35" s="50"/>
      <c r="H35" s="51"/>
      <c r="I35" s="52"/>
      <c r="J35" s="69"/>
      <c r="K35" s="72"/>
      <c r="L35" s="71">
        <f>H35*I35</f>
        <v>0</v>
      </c>
      <c r="M35" s="18"/>
    </row>
    <row r="36" spans="2:13" ht="13.5" customHeight="1">
      <c r="B36" s="3"/>
      <c r="C36" s="7"/>
      <c r="D36" s="49"/>
      <c r="E36" s="34"/>
      <c r="F36" s="35"/>
      <c r="G36" s="50"/>
      <c r="H36" s="51"/>
      <c r="I36" s="52"/>
      <c r="J36" s="69"/>
      <c r="K36" s="72"/>
      <c r="L36" s="71">
        <f>H36*I36</f>
        <v>0</v>
      </c>
      <c r="M36" s="53"/>
    </row>
    <row r="37" spans="2:13" ht="13.5" customHeight="1">
      <c r="B37" s="3"/>
      <c r="C37" s="7"/>
      <c r="D37" s="49"/>
      <c r="E37" s="34"/>
      <c r="F37" s="35"/>
      <c r="G37" s="50"/>
      <c r="H37" s="51"/>
      <c r="I37" s="52"/>
      <c r="J37" s="69"/>
      <c r="K37" s="72"/>
      <c r="L37" s="71">
        <f>H37*I37</f>
        <v>0</v>
      </c>
      <c r="M37" s="53"/>
    </row>
    <row r="38" spans="2:13" ht="12">
      <c r="B38" s="3"/>
      <c r="C38" s="21"/>
      <c r="D38" s="44" t="s">
        <v>61</v>
      </c>
      <c r="E38" s="45"/>
      <c r="F38" s="45"/>
      <c r="G38" s="45"/>
      <c r="H38" s="46"/>
      <c r="I38" s="47"/>
      <c r="J38" s="47"/>
      <c r="K38" s="73"/>
      <c r="L38" s="48">
        <f>SUM(L39:L41)</f>
        <v>0</v>
      </c>
      <c r="M38" s="43"/>
    </row>
    <row r="39" spans="2:13" ht="12.75" customHeight="1">
      <c r="B39" s="3"/>
      <c r="C39" s="7"/>
      <c r="D39" s="49"/>
      <c r="E39" s="34"/>
      <c r="F39" s="35" t="s">
        <v>41</v>
      </c>
      <c r="G39" s="50"/>
      <c r="H39" s="51"/>
      <c r="I39" s="52"/>
      <c r="J39" s="69"/>
      <c r="K39" s="72"/>
      <c r="L39" s="71">
        <f>H39*I39</f>
        <v>0</v>
      </c>
      <c r="M39" s="18"/>
    </row>
    <row r="40" spans="2:13" ht="13.5" customHeight="1">
      <c r="B40" s="3"/>
      <c r="C40" s="7"/>
      <c r="D40" s="49"/>
      <c r="E40" s="34"/>
      <c r="F40" s="35"/>
      <c r="G40" s="50"/>
      <c r="H40" s="51"/>
      <c r="I40" s="52"/>
      <c r="J40" s="69"/>
      <c r="K40" s="72"/>
      <c r="L40" s="71">
        <f>H40*I40</f>
        <v>0</v>
      </c>
      <c r="M40" s="53"/>
    </row>
    <row r="41" spans="2:13" ht="13.5" customHeight="1">
      <c r="B41" s="3"/>
      <c r="C41" s="7"/>
      <c r="D41" s="49"/>
      <c r="E41" s="34"/>
      <c r="F41" s="35"/>
      <c r="G41" s="50"/>
      <c r="H41" s="51"/>
      <c r="I41" s="52"/>
      <c r="J41" s="69"/>
      <c r="K41" s="72"/>
      <c r="L41" s="71">
        <f>H41*I41</f>
        <v>0</v>
      </c>
      <c r="M41" s="53"/>
    </row>
    <row r="42" spans="2:13" ht="12">
      <c r="B42" s="3"/>
      <c r="C42" s="21"/>
      <c r="D42" s="44" t="s">
        <v>59</v>
      </c>
      <c r="E42" s="45"/>
      <c r="F42" s="45"/>
      <c r="G42" s="45"/>
      <c r="H42" s="46"/>
      <c r="I42" s="47"/>
      <c r="J42" s="47"/>
      <c r="K42" s="73"/>
      <c r="L42" s="48">
        <f>SUM(L43:L45)</f>
        <v>0</v>
      </c>
      <c r="M42" s="43"/>
    </row>
    <row r="43" spans="2:13" ht="12.75" customHeight="1">
      <c r="B43" s="3"/>
      <c r="C43" s="7"/>
      <c r="D43" s="49"/>
      <c r="E43" s="34"/>
      <c r="F43" s="35"/>
      <c r="G43" s="50"/>
      <c r="H43" s="51"/>
      <c r="I43" s="52"/>
      <c r="J43" s="69"/>
      <c r="K43" s="72"/>
      <c r="L43" s="71">
        <f>H43*I43</f>
        <v>0</v>
      </c>
      <c r="M43" s="18"/>
    </row>
    <row r="44" spans="2:13" ht="13.5" customHeight="1">
      <c r="B44" s="3"/>
      <c r="C44" s="7"/>
      <c r="D44" s="49"/>
      <c r="E44" s="34"/>
      <c r="F44" s="35"/>
      <c r="G44" s="50"/>
      <c r="H44" s="51"/>
      <c r="I44" s="52"/>
      <c r="J44" s="69"/>
      <c r="K44" s="72"/>
      <c r="L44" s="71">
        <f>H44*I44</f>
        <v>0</v>
      </c>
      <c r="M44" s="53"/>
    </row>
    <row r="45" spans="2:13" ht="13.5" customHeight="1">
      <c r="B45" s="3"/>
      <c r="C45" s="7"/>
      <c r="D45" s="49"/>
      <c r="E45" s="34"/>
      <c r="F45" s="35"/>
      <c r="G45" s="50"/>
      <c r="H45" s="51"/>
      <c r="I45" s="52"/>
      <c r="J45" s="69"/>
      <c r="K45" s="72"/>
      <c r="L45" s="71">
        <f>H45*I45</f>
        <v>0</v>
      </c>
      <c r="M45" s="53"/>
    </row>
    <row r="46" spans="2:13" ht="13.5" customHeight="1">
      <c r="B46" s="56"/>
      <c r="C46" s="57"/>
      <c r="D46" s="57"/>
      <c r="E46" s="57"/>
      <c r="F46" s="58" t="s">
        <v>35</v>
      </c>
      <c r="G46" s="58"/>
      <c r="H46" s="59"/>
      <c r="I46" s="59"/>
      <c r="J46" s="59"/>
      <c r="K46" s="76"/>
      <c r="L46" s="75">
        <f>SUM(L5,L14,L24)</f>
        <v>0</v>
      </c>
      <c r="M46" s="60"/>
    </row>
    <row r="47" spans="2:13" ht="13.5" customHeight="1">
      <c r="B47" s="61"/>
      <c r="C47" s="57"/>
      <c r="D47" s="57"/>
      <c r="E47" s="57"/>
      <c r="F47" s="58" t="s">
        <v>42</v>
      </c>
      <c r="G47" s="58"/>
      <c r="H47" s="59"/>
      <c r="I47" s="59"/>
      <c r="J47" s="59"/>
      <c r="K47" s="76"/>
      <c r="L47" s="75">
        <f>SUM(L33)</f>
        <v>0</v>
      </c>
      <c r="M47" s="60"/>
    </row>
    <row r="48" spans="2:13" ht="13.5" customHeight="1">
      <c r="B48" s="61"/>
      <c r="C48" s="57"/>
      <c r="D48" s="57"/>
      <c r="E48" s="57"/>
      <c r="F48" s="58" t="s">
        <v>36</v>
      </c>
      <c r="G48" s="58"/>
      <c r="H48" s="59"/>
      <c r="I48" s="59"/>
      <c r="J48" s="59"/>
      <c r="K48" s="76"/>
      <c r="L48" s="75">
        <f>SUM(L46:L47)</f>
        <v>0</v>
      </c>
      <c r="M48" s="60"/>
    </row>
  </sheetData>
  <sheetProtection/>
  <mergeCells count="5">
    <mergeCell ref="B3:F4"/>
    <mergeCell ref="G3:G4"/>
    <mergeCell ref="H3:H4"/>
    <mergeCell ref="I3:J3"/>
    <mergeCell ref="K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1"/>
  <headerFooter>
    <oddHeader>&amp;C&amp;A&amp;R作成日：○○年4月1日
最終更新日：○○年6月14日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Setup</cp:lastModifiedBy>
  <cp:lastPrinted>2019-04-17T07:48:14Z</cp:lastPrinted>
  <dcterms:created xsi:type="dcterms:W3CDTF">2010-02-09T05:26:06Z</dcterms:created>
  <dcterms:modified xsi:type="dcterms:W3CDTF">2023-09-27T06:22:27Z</dcterms:modified>
  <cp:category/>
  <cp:version/>
  <cp:contentType/>
  <cp:contentStatus/>
</cp:coreProperties>
</file>