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30044\01総務企画室\10照会・回答\01公共工事発注見通し\R7\R7.4.1\"/>
    </mc:Choice>
  </mc:AlternateContent>
  <xr:revisionPtr revIDLastSave="0" documentId="13_ncr:1_{E02949E8-DDBC-4D66-AFB2-DD99FAD876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発注見通し一覧!$A$1:$K$13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J1" i="2"/>
</calcChain>
</file>

<file path=xl/sharedStrings.xml><?xml version="1.0" encoding="utf-8"?>
<sst xmlns="http://schemas.openxmlformats.org/spreadsheetml/2006/main" count="92" uniqueCount="61">
  <si>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</si>
  <si>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</si>
  <si>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</si>
  <si>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</si>
  <si>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</si>
  <si>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</si>
  <si>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</si>
  <si>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</si>
  <si>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</si>
  <si>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</si>
  <si>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</si>
  <si>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</si>
  <si>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</si>
  <si>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</si>
  <si>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</si>
  <si>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</si>
  <si>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</si>
  <si>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</si>
  <si>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</si>
  <si>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</si>
  <si>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更新日（令和７年４月１日現在）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</si>
  <si>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</si>
  <si>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白塚漁港　県営漁港海岸保全事業　河芸陸閘製作・据付工事</t>
    <rPh sb="0" eb="2">
      <t>シラツカ</t>
    </rPh>
    <rPh sb="2" eb="4">
      <t>ギョコウ</t>
    </rPh>
    <rPh sb="5" eb="7">
      <t>ケンエイ</t>
    </rPh>
    <rPh sb="7" eb="9">
      <t>ギョコウ</t>
    </rPh>
    <rPh sb="9" eb="15">
      <t>カイガンホゼンジギョウ</t>
    </rPh>
    <rPh sb="16" eb="18">
      <t>カワゲ</t>
    </rPh>
    <rPh sb="18" eb="19">
      <t>リク</t>
    </rPh>
    <rPh sb="20" eb="22">
      <t>セイサク</t>
    </rPh>
    <rPh sb="23" eb="25">
      <t>スエツケ</t>
    </rPh>
    <rPh sb="25" eb="27">
      <t>コウジ</t>
    </rPh>
    <phoneticPr fontId="2"/>
  </si>
  <si>
    <t>一般競争入札</t>
  </si>
  <si>
    <t>鋼構造物工事</t>
    <rPh sb="0" eb="1">
      <t>コウ</t>
    </rPh>
    <rPh sb="1" eb="4">
      <t>コウゾウブツ</t>
    </rPh>
    <rPh sb="4" eb="6">
      <t>コウジ</t>
    </rPh>
    <phoneticPr fontId="2"/>
  </si>
  <si>
    <t>第１四半期</t>
  </si>
  <si>
    <t>７千万円以上１．５億円未満</t>
  </si>
  <si>
    <t>白塚漁港　県営漁港海岸保全事業 堤防改良その12工事</t>
    <rPh sb="0" eb="2">
      <t>シラツカ</t>
    </rPh>
    <rPh sb="2" eb="4">
      <t>ギョコウ</t>
    </rPh>
    <rPh sb="5" eb="7">
      <t>ケンエイ</t>
    </rPh>
    <rPh sb="7" eb="9">
      <t>ギョコウ</t>
    </rPh>
    <rPh sb="9" eb="15">
      <t>カイガンホゼンジギョウ</t>
    </rPh>
    <rPh sb="16" eb="20">
      <t>テイボウカイリョウ</t>
    </rPh>
    <rPh sb="24" eb="26">
      <t>コウジ</t>
    </rPh>
    <phoneticPr fontId="2"/>
  </si>
  <si>
    <t>津市河芸町地内</t>
    <rPh sb="0" eb="2">
      <t>ツシ</t>
    </rPh>
    <rPh sb="2" eb="5">
      <t>カワゲチョウ</t>
    </rPh>
    <rPh sb="5" eb="7">
      <t>チナイ</t>
    </rPh>
    <phoneticPr fontId="2"/>
  </si>
  <si>
    <t>土木一式工事</t>
    <rPh sb="0" eb="6">
      <t>ドボクイッシキコウジ</t>
    </rPh>
    <phoneticPr fontId="2"/>
  </si>
  <si>
    <t>第２四半期</t>
  </si>
  <si>
    <t>堤防改良工　Ｌ＝50ｍ</t>
    <rPh sb="0" eb="4">
      <t>テイボウカイリョウ</t>
    </rPh>
    <rPh sb="4" eb="5">
      <t>コウ</t>
    </rPh>
    <phoneticPr fontId="2"/>
  </si>
  <si>
    <t>３千万円以上５千万円未満</t>
  </si>
  <si>
    <t>総合評価
月２回土日完全週休２日制</t>
    <rPh sb="0" eb="4">
      <t>ソウゴウヒョウカ</t>
    </rPh>
    <rPh sb="5" eb="6">
      <t>ツキ</t>
    </rPh>
    <rPh sb="7" eb="8">
      <t>カイ</t>
    </rPh>
    <rPh sb="8" eb="10">
      <t>ドニチ</t>
    </rPh>
    <rPh sb="10" eb="12">
      <t>カンゼン</t>
    </rPh>
    <rPh sb="12" eb="14">
      <t>シュウキュウ</t>
    </rPh>
    <rPh sb="15" eb="16">
      <t>ニチ</t>
    </rPh>
    <rPh sb="16" eb="17">
      <t>セイ</t>
    </rPh>
    <phoneticPr fontId="2"/>
  </si>
  <si>
    <t>月２回土日完全週休２日制</t>
    <phoneticPr fontId="2"/>
  </si>
  <si>
    <t>一身田平野地区高度水利機能確保基盤整備事業揚水機場工事</t>
    <rPh sb="0" eb="3">
      <t>イッシンデン</t>
    </rPh>
    <rPh sb="3" eb="5">
      <t>ヒラノ</t>
    </rPh>
    <rPh sb="5" eb="7">
      <t>チク</t>
    </rPh>
    <rPh sb="7" eb="9">
      <t>コウド</t>
    </rPh>
    <rPh sb="9" eb="11">
      <t>スイリ</t>
    </rPh>
    <rPh sb="11" eb="13">
      <t>キノウ</t>
    </rPh>
    <rPh sb="13" eb="15">
      <t>カクホ</t>
    </rPh>
    <rPh sb="15" eb="17">
      <t>キバン</t>
    </rPh>
    <rPh sb="17" eb="19">
      <t>セイビ</t>
    </rPh>
    <rPh sb="19" eb="21">
      <t>ジギョウ</t>
    </rPh>
    <rPh sb="21" eb="23">
      <t>ヨウスイ</t>
    </rPh>
    <rPh sb="23" eb="25">
      <t>キジョウ</t>
    </rPh>
    <rPh sb="25" eb="27">
      <t>コウジ</t>
    </rPh>
    <phoneticPr fontId="6"/>
  </si>
  <si>
    <t>津市一身田平野地内</t>
    <rPh sb="0" eb="2">
      <t>ツシ</t>
    </rPh>
    <rPh sb="2" eb="7">
      <t>イッシンデンヒラノ</t>
    </rPh>
    <rPh sb="7" eb="9">
      <t>チナイ</t>
    </rPh>
    <phoneticPr fontId="6"/>
  </si>
  <si>
    <t>土木一式工事</t>
    <rPh sb="0" eb="2">
      <t>ドボク</t>
    </rPh>
    <rPh sb="2" eb="4">
      <t>イッシキ</t>
    </rPh>
    <rPh sb="4" eb="6">
      <t>コウジ</t>
    </rPh>
    <phoneticPr fontId="2"/>
  </si>
  <si>
    <t>約６ヶ月</t>
    <rPh sb="0" eb="1">
      <t>ヤク</t>
    </rPh>
    <rPh sb="3" eb="4">
      <t>ゲツ</t>
    </rPh>
    <phoneticPr fontId="2"/>
  </si>
  <si>
    <t>揚水機場工　１式</t>
    <rPh sb="0" eb="2">
      <t>ヨウスイ</t>
    </rPh>
    <rPh sb="2" eb="4">
      <t>キジョウ</t>
    </rPh>
    <rPh sb="3" eb="4">
      <t>ジョウ</t>
    </rPh>
    <rPh sb="4" eb="5">
      <t>コウ</t>
    </rPh>
    <rPh sb="7" eb="8">
      <t>シキ</t>
    </rPh>
    <phoneticPr fontId="2"/>
  </si>
  <si>
    <t>総合評価
月２回土日完全週休２日制</t>
    <rPh sb="0" eb="4">
      <t>ソウゴウヒョウカ</t>
    </rPh>
    <rPh sb="5" eb="6">
      <t>ツキ</t>
    </rPh>
    <phoneticPr fontId="2"/>
  </si>
  <si>
    <t>中勢用水１期地区基幹農業水利施設ストマネ事業水管理施設更新その２工事</t>
    <rPh sb="0" eb="4">
      <t>チュウセイヨウスイ</t>
    </rPh>
    <rPh sb="5" eb="8">
      <t>キチク</t>
    </rPh>
    <rPh sb="8" eb="10">
      <t>キカン</t>
    </rPh>
    <rPh sb="10" eb="12">
      <t>ノウギョウ</t>
    </rPh>
    <rPh sb="12" eb="16">
      <t>スイリシセツ</t>
    </rPh>
    <rPh sb="20" eb="22">
      <t>ジギョウ</t>
    </rPh>
    <rPh sb="22" eb="23">
      <t>ミズ</t>
    </rPh>
    <rPh sb="23" eb="25">
      <t>カンリ</t>
    </rPh>
    <rPh sb="25" eb="27">
      <t>シセツ</t>
    </rPh>
    <rPh sb="27" eb="29">
      <t>コウシン</t>
    </rPh>
    <rPh sb="32" eb="34">
      <t>コウジ</t>
    </rPh>
    <phoneticPr fontId="2"/>
  </si>
  <si>
    <t>津市安濃町他</t>
    <rPh sb="0" eb="2">
      <t>ツシ</t>
    </rPh>
    <rPh sb="2" eb="5">
      <t>アノウチョウ</t>
    </rPh>
    <rPh sb="5" eb="6">
      <t>ホカ</t>
    </rPh>
    <phoneticPr fontId="6"/>
  </si>
  <si>
    <t>電気通信工事</t>
    <rPh sb="0" eb="2">
      <t>デンキ</t>
    </rPh>
    <rPh sb="2" eb="4">
      <t>ツウシン</t>
    </rPh>
    <rPh sb="4" eb="6">
      <t>コウジ</t>
    </rPh>
    <phoneticPr fontId="2"/>
  </si>
  <si>
    <t>約１０ヶ月</t>
    <rPh sb="0" eb="1">
      <t>ヤク</t>
    </rPh>
    <rPh sb="4" eb="5">
      <t>ゲツ</t>
    </rPh>
    <phoneticPr fontId="2"/>
  </si>
  <si>
    <t>千里地区農村地域排水対策事業排水機場工事</t>
    <rPh sb="0" eb="2">
      <t>チサト</t>
    </rPh>
    <rPh sb="2" eb="4">
      <t>チク</t>
    </rPh>
    <rPh sb="4" eb="6">
      <t>ノウソン</t>
    </rPh>
    <rPh sb="6" eb="8">
      <t>チイキ</t>
    </rPh>
    <rPh sb="8" eb="10">
      <t>ハイスイ</t>
    </rPh>
    <rPh sb="10" eb="14">
      <t>タイサクジギョウ</t>
    </rPh>
    <rPh sb="14" eb="18">
      <t>ハイスイキジョウ</t>
    </rPh>
    <rPh sb="18" eb="20">
      <t>コウジ</t>
    </rPh>
    <phoneticPr fontId="6"/>
  </si>
  <si>
    <t>津市河芸町東千里地内</t>
    <rPh sb="0" eb="2">
      <t>ツシ</t>
    </rPh>
    <rPh sb="2" eb="5">
      <t>カワゲチョウ</t>
    </rPh>
    <rPh sb="5" eb="8">
      <t>ヒガシチサト</t>
    </rPh>
    <rPh sb="8" eb="10">
      <t>チナイ</t>
    </rPh>
    <phoneticPr fontId="6"/>
  </si>
  <si>
    <t>仮設工　１式</t>
    <rPh sb="0" eb="3">
      <t>カセツコウ</t>
    </rPh>
    <rPh sb="5" eb="6">
      <t>シキ</t>
    </rPh>
    <phoneticPr fontId="2"/>
  </si>
  <si>
    <r>
      <t>陸閘製作据付　Ｎ＝</t>
    </r>
    <r>
      <rPr>
        <sz val="11"/>
        <rFont val="ＭＳ Ｐゴシック"/>
        <family val="3"/>
        <charset val="128"/>
      </rPr>
      <t>２基</t>
    </r>
    <rPh sb="0" eb="1">
      <t>リク</t>
    </rPh>
    <rPh sb="2" eb="4">
      <t>セイサク</t>
    </rPh>
    <rPh sb="4" eb="6">
      <t>スエツケ</t>
    </rPh>
    <rPh sb="10" eb="11">
      <t>キ</t>
    </rPh>
    <phoneticPr fontId="2"/>
  </si>
  <si>
    <r>
      <rPr>
        <sz val="11"/>
        <rFont val="ＭＳ Ｐゴシック"/>
        <family val="3"/>
        <charset val="128"/>
      </rPr>
      <t>総合評価
月２回土日完全週休２日制</t>
    </r>
    <rPh sb="0" eb="4">
      <t>ソウゴウヒョウカ</t>
    </rPh>
    <rPh sb="5" eb="6">
      <t>ツキ</t>
    </rPh>
    <rPh sb="7" eb="8">
      <t>カイ</t>
    </rPh>
    <rPh sb="8" eb="10">
      <t>ドニチ</t>
    </rPh>
    <rPh sb="10" eb="12">
      <t>カンゼン</t>
    </rPh>
    <rPh sb="12" eb="14">
      <t>シュウキュウ</t>
    </rPh>
    <rPh sb="15" eb="16">
      <t>ニチ</t>
    </rPh>
    <rPh sb="16" eb="17">
      <t>セイ</t>
    </rPh>
    <phoneticPr fontId="2"/>
  </si>
  <si>
    <r>
      <rPr>
        <sz val="11"/>
        <rFont val="ＭＳ Ｐゴシック"/>
        <family val="3"/>
        <charset val="128"/>
      </rPr>
      <t>水管理システム　１式</t>
    </r>
    <rPh sb="9" eb="10">
      <t>シキ</t>
    </rPh>
    <phoneticPr fontId="2"/>
  </si>
  <si>
    <r>
      <rPr>
        <sz val="11"/>
        <rFont val="ＭＳ Ｐゴシック"/>
        <family val="3"/>
        <charset val="128"/>
      </rPr>
      <t>見積徴収型
月２回土日完全週休２日制</t>
    </r>
    <rPh sb="0" eb="2">
      <t>ミツモリ</t>
    </rPh>
    <rPh sb="2" eb="4">
      <t>チョウシュウ</t>
    </rPh>
    <rPh sb="4" eb="5">
      <t>ガタ</t>
    </rPh>
    <rPh sb="6" eb="7">
      <t>ツキ</t>
    </rPh>
    <phoneticPr fontId="2"/>
  </si>
  <si>
    <t>三重県津農林水産事務所</t>
    <rPh sb="0" eb="3">
      <t>ミエケン</t>
    </rPh>
    <rPh sb="3" eb="11">
      <t>ツノウリンスイサンジムショ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</si>
  <si>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</si>
  <si>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小規模治山事業第津-１号工事（火の谷・鳥ヶ上）</t>
    <rPh sb="0" eb="3">
      <t>ショウキボ</t>
    </rPh>
    <rPh sb="3" eb="5">
      <t>チサン</t>
    </rPh>
    <rPh sb="5" eb="7">
      <t>ジギョウ</t>
    </rPh>
    <rPh sb="7" eb="8">
      <t>ダイ</t>
    </rPh>
    <rPh sb="8" eb="9">
      <t>ツ</t>
    </rPh>
    <rPh sb="11" eb="12">
      <t>ゴウ</t>
    </rPh>
    <rPh sb="12" eb="14">
      <t>コウジ</t>
    </rPh>
    <rPh sb="15" eb="16">
      <t>ヒ</t>
    </rPh>
    <rPh sb="17" eb="18">
      <t>タニ</t>
    </rPh>
    <rPh sb="19" eb="22">
      <t>トリガウエ</t>
    </rPh>
    <phoneticPr fontId="2"/>
  </si>
  <si>
    <t>津市美杉町八知字火の谷・鳥ヶ上地内</t>
    <rPh sb="0" eb="2">
      <t>ツシ</t>
    </rPh>
    <rPh sb="2" eb="4">
      <t>ミスギ</t>
    </rPh>
    <rPh sb="4" eb="5">
      <t>チョウ</t>
    </rPh>
    <rPh sb="5" eb="7">
      <t>ヤチ</t>
    </rPh>
    <rPh sb="7" eb="8">
      <t>アザ</t>
    </rPh>
    <rPh sb="8" eb="9">
      <t>ヒ</t>
    </rPh>
    <rPh sb="10" eb="11">
      <t>タニ</t>
    </rPh>
    <rPh sb="12" eb="15">
      <t>トリガウエ</t>
    </rPh>
    <rPh sb="15" eb="16">
      <t>チ</t>
    </rPh>
    <rPh sb="16" eb="17">
      <t>ナイ</t>
    </rPh>
    <phoneticPr fontId="2"/>
  </si>
  <si>
    <t>土木一式</t>
    <rPh sb="0" eb="2">
      <t>ドボク</t>
    </rPh>
    <rPh sb="2" eb="4">
      <t>イッシキ</t>
    </rPh>
    <phoneticPr fontId="2"/>
  </si>
  <si>
    <t>渓間工　A=0.10ha
　流路工修繕　N=1.0式
　谷止工修繕　N=1.0式</t>
    <phoneticPr fontId="2"/>
  </si>
  <si>
    <t>３千万円未満</t>
  </si>
  <si>
    <t>約８ヶ月</t>
    <rPh sb="0" eb="1">
      <t>ヤク</t>
    </rPh>
    <rPh sb="3" eb="4">
      <t>ゲツ</t>
    </rPh>
    <phoneticPr fontId="2"/>
  </si>
  <si>
    <t>約９ヶ月</t>
    <rPh sb="0" eb="1">
      <t>ヤク</t>
    </rPh>
    <rPh sb="3" eb="4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</si>
</sst>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3" xfId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</cellXfs>
  <cellStyles count="2">
    <cellStyle name="標準" xfId="0" builtinId="0"/>
    <cellStyle name="標準 2" xfId="1" xr:uid="{061F470C-B732-44B3-9CCD-0C7197A5EB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4"/>
  <sheetViews>
    <sheetView tabSelected="1" view="pageBreakPreview" zoomScale="70" zoomScaleNormal="85" zoomScaleSheetLayoutView="70" workbookViewId="0">
      <selection activeCell="C9" sqref="C9"/>
    </sheetView>
  </sheetViews>
  <sheetFormatPr defaultRowHeight="13.5" x14ac:dyDescent="0.15"/>
  <cols>
    <col min="1" max="1" width="17.375" customWidth="1"/>
    <col min="2" max="3" width="15.125" customWidth="1"/>
    <col min="4" max="4" width="13.625" customWidth="1"/>
    <col min="5" max="5" width="14" customWidth="1"/>
    <col min="6" max="6" width="17.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10</v>
      </c>
      <c r="B1" s="28"/>
      <c r="C1" s="10"/>
      <c r="D1" s="10"/>
      <c r="E1" s="10"/>
      <c r="F1" s="10"/>
      <c r="G1" s="10"/>
      <c r="H1" s="10"/>
      <c r="I1" s="10"/>
      <c r="J1" s="42" t="s">
        <v>20</v>
      </c>
      <c r="K1" s="42"/>
      <c r="L1" s="11"/>
      <c r="N1" s="10"/>
    </row>
    <row r="2" spans="1:14" ht="16.5" customHeight="1" x14ac:dyDescent="0.15">
      <c r="A2" s="41" t="s">
        <v>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12"/>
      <c r="N2" s="10"/>
    </row>
    <row r="3" spans="1:14" ht="14.25" x14ac:dyDescent="0.15">
      <c r="B3" s="29"/>
      <c r="C3" s="29"/>
      <c r="D3" s="29"/>
      <c r="E3" s="29"/>
      <c r="F3" s="29"/>
      <c r="G3" s="29"/>
      <c r="H3" s="29"/>
      <c r="I3" s="29"/>
      <c r="J3" s="29"/>
      <c r="K3" s="29"/>
      <c r="L3" s="12"/>
      <c r="N3" s="10"/>
    </row>
    <row r="4" spans="1:14" ht="39.75" customHeight="1" x14ac:dyDescent="0.15">
      <c r="A4" s="29" t="s">
        <v>18</v>
      </c>
      <c r="B4" s="13"/>
      <c r="C4" s="13"/>
      <c r="D4" s="13"/>
      <c r="E4" s="13"/>
      <c r="F4" s="13"/>
      <c r="G4" s="13"/>
      <c r="H4" s="13"/>
      <c r="I4" s="13"/>
      <c r="J4" s="30" t="s">
        <v>12</v>
      </c>
      <c r="K4" t="s">
        <v>52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6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31" t="s">
        <v>8</v>
      </c>
      <c r="I6" s="31" t="s">
        <v>15</v>
      </c>
      <c r="J6" s="31" t="s">
        <v>13</v>
      </c>
      <c r="K6" s="31" t="s">
        <v>9</v>
      </c>
    </row>
    <row r="7" spans="1:14" s="4" customFormat="1" ht="65.099999999999994" customHeight="1" x14ac:dyDescent="0.15">
      <c r="A7" s="33" t="s">
        <v>35</v>
      </c>
      <c r="B7" s="33" t="s">
        <v>36</v>
      </c>
      <c r="C7" s="35"/>
      <c r="D7" s="36" t="s">
        <v>23</v>
      </c>
      <c r="E7" s="38" t="s">
        <v>37</v>
      </c>
      <c r="F7" s="36" t="s">
        <v>25</v>
      </c>
      <c r="G7" s="39" t="s">
        <v>38</v>
      </c>
      <c r="H7" s="38" t="s">
        <v>39</v>
      </c>
      <c r="I7" s="35" t="s">
        <v>26</v>
      </c>
      <c r="J7" s="36"/>
      <c r="K7" s="34" t="s">
        <v>40</v>
      </c>
    </row>
    <row r="8" spans="1:14" s="4" customFormat="1" ht="65.099999999999994" customHeight="1" x14ac:dyDescent="0.15">
      <c r="A8" s="33" t="s">
        <v>41</v>
      </c>
      <c r="B8" s="33" t="s">
        <v>42</v>
      </c>
      <c r="C8" s="35"/>
      <c r="D8" s="36" t="s">
        <v>23</v>
      </c>
      <c r="E8" s="38" t="s">
        <v>43</v>
      </c>
      <c r="F8" s="36" t="s">
        <v>25</v>
      </c>
      <c r="G8" s="39" t="s">
        <v>44</v>
      </c>
      <c r="H8" s="38" t="s">
        <v>50</v>
      </c>
      <c r="I8" s="35" t="s">
        <v>32</v>
      </c>
      <c r="J8" s="36"/>
      <c r="K8" s="34" t="s">
        <v>51</v>
      </c>
    </row>
    <row r="9" spans="1:14" ht="65.099999999999994" customHeight="1" x14ac:dyDescent="0.15">
      <c r="A9" s="33" t="s">
        <v>45</v>
      </c>
      <c r="B9" s="33" t="s">
        <v>46</v>
      </c>
      <c r="C9" s="37"/>
      <c r="D9" s="36" t="s">
        <v>23</v>
      </c>
      <c r="E9" s="38" t="s">
        <v>37</v>
      </c>
      <c r="F9" s="36" t="s">
        <v>25</v>
      </c>
      <c r="G9" s="39" t="s">
        <v>38</v>
      </c>
      <c r="H9" s="37" t="s">
        <v>47</v>
      </c>
      <c r="I9" s="35" t="s">
        <v>26</v>
      </c>
      <c r="J9" s="36" t="s">
        <v>11</v>
      </c>
      <c r="K9" s="34" t="s">
        <v>40</v>
      </c>
    </row>
    <row r="10" spans="1:14" ht="45.75" customHeight="1" x14ac:dyDescent="0.15">
      <c r="A10" s="48" t="s">
        <v>54</v>
      </c>
      <c r="B10" s="20" t="s">
        <v>55</v>
      </c>
      <c r="C10" s="14"/>
      <c r="D10" s="21" t="s">
        <v>23</v>
      </c>
      <c r="E10" s="46" t="s">
        <v>56</v>
      </c>
      <c r="F10" s="21" t="s">
        <v>25</v>
      </c>
      <c r="G10" s="39" t="s">
        <v>38</v>
      </c>
      <c r="H10" s="46" t="s">
        <v>57</v>
      </c>
      <c r="I10" s="20" t="s">
        <v>58</v>
      </c>
      <c r="J10" s="47"/>
      <c r="K10" s="32" t="s">
        <v>34</v>
      </c>
    </row>
    <row r="11" spans="1:14" s="4" customFormat="1" ht="56.45" customHeight="1" x14ac:dyDescent="0.15">
      <c r="A11" s="34" t="s">
        <v>22</v>
      </c>
      <c r="B11" s="35" t="s">
        <v>28</v>
      </c>
      <c r="C11" s="35"/>
      <c r="D11" s="36" t="s">
        <v>23</v>
      </c>
      <c r="E11" s="35" t="s">
        <v>24</v>
      </c>
      <c r="F11" s="36" t="s">
        <v>25</v>
      </c>
      <c r="G11" s="39" t="s">
        <v>60</v>
      </c>
      <c r="H11" s="35" t="s">
        <v>48</v>
      </c>
      <c r="I11" s="35" t="s">
        <v>26</v>
      </c>
      <c r="J11" s="36"/>
      <c r="K11" s="35" t="s">
        <v>49</v>
      </c>
    </row>
    <row r="12" spans="1:14" s="4" customFormat="1" ht="56.45" customHeight="1" x14ac:dyDescent="0.15">
      <c r="A12" s="34" t="s">
        <v>27</v>
      </c>
      <c r="B12" s="35" t="s">
        <v>28</v>
      </c>
      <c r="C12" s="35"/>
      <c r="D12" s="36" t="s">
        <v>23</v>
      </c>
      <c r="E12" s="35" t="s">
        <v>29</v>
      </c>
      <c r="F12" s="36" t="s">
        <v>30</v>
      </c>
      <c r="G12" s="39" t="s">
        <v>59</v>
      </c>
      <c r="H12" s="35" t="s">
        <v>31</v>
      </c>
      <c r="I12" s="35" t="s">
        <v>32</v>
      </c>
      <c r="J12" s="36"/>
      <c r="K12" s="35" t="s">
        <v>33</v>
      </c>
    </row>
    <row r="13" spans="1:14" ht="48" customHeight="1" x14ac:dyDescent="0.15">
      <c r="A13" s="7"/>
      <c r="B13" s="3"/>
      <c r="C13" s="3"/>
      <c r="D13" s="3"/>
      <c r="E13" s="3"/>
      <c r="F13" s="3"/>
      <c r="G13" s="3"/>
      <c r="H13" s="3"/>
      <c r="I13" s="20"/>
      <c r="J13" s="14"/>
      <c r="K13" s="6"/>
    </row>
    <row r="14" spans="1:14" ht="39.950000000000003" customHeight="1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3"/>
      <c r="K14" s="24"/>
    </row>
    <row r="66" spans="17:17" x14ac:dyDescent="0.15">
      <c r="Q66" s="4"/>
    </row>
    <row r="67" spans="17:17" x14ac:dyDescent="0.15">
      <c r="Q67" s="4"/>
    </row>
    <row r="68" spans="17:17" x14ac:dyDescent="0.15">
      <c r="Q68" s="4"/>
    </row>
    <row r="84" spans="17:17" ht="14.25" x14ac:dyDescent="0.15">
      <c r="Q84" s="12"/>
    </row>
    <row r="85" spans="17:17" x14ac:dyDescent="0.15">
      <c r="Q85" s="10"/>
    </row>
    <row r="86" spans="17:17" x14ac:dyDescent="0.15">
      <c r="Q86" s="10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</sheetData>
  <mergeCells count="2">
    <mergeCell ref="A2:K2"/>
    <mergeCell ref="J1:K1"/>
  </mergeCells>
  <phoneticPr fontId="2"/>
  <dataValidations count="6">
    <dataValidation type="list" allowBlank="1" showInputMessage="1" sqref="I14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11:I12" xr:uid="{CB71D654-2814-4E11-A8E8-54F9EC5CA619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9 J11:J1048576" xr:uid="{00000000-0002-0000-0000-000000000000}">
      <formula1>"　,済,取りやめ"</formula1>
    </dataValidation>
    <dataValidation type="list" allowBlank="1" showInputMessage="1" sqref="I13 I7:I10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A3" sqref="A3"/>
    </sheetView>
  </sheetViews>
  <sheetFormatPr defaultRowHeight="13.5" x14ac:dyDescent="0.15"/>
  <cols>
    <col min="1" max="1" width="17.375" customWidth="1"/>
    <col min="2" max="3" width="15.1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17</v>
      </c>
      <c r="B1" s="9"/>
      <c r="C1" s="10"/>
      <c r="D1" s="10"/>
      <c r="E1" s="10"/>
      <c r="F1" s="10"/>
      <c r="G1" s="10"/>
      <c r="H1" s="10"/>
      <c r="I1" s="10"/>
      <c r="J1" s="43" t="str">
        <f>発注見通し一覧!J1</f>
        <v>更新日（令和７年４月１日現在）</v>
      </c>
      <c r="K1" s="43"/>
      <c r="L1" s="11"/>
      <c r="N1" s="10"/>
    </row>
    <row r="2" spans="1:14" ht="16.5" customHeight="1" x14ac:dyDescent="0.15">
      <c r="A2" s="41" t="s">
        <v>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25"/>
      <c r="N2" s="10"/>
    </row>
    <row r="3" spans="1:14" ht="14.25" x14ac:dyDescent="0.1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N3" s="10"/>
    </row>
    <row r="4" spans="1:14" s="10" customFormat="1" ht="21" customHeight="1" x14ac:dyDescent="0.15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s="10" customFormat="1" ht="21" customHeight="1" x14ac:dyDescent="0.15">
      <c r="A5" s="25" t="s">
        <v>14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10" customFormat="1" ht="33" customHeight="1" x14ac:dyDescent="0.15">
      <c r="A6" s="44" t="s">
        <v>19</v>
      </c>
      <c r="B6" s="45"/>
      <c r="C6" s="45"/>
      <c r="D6" s="45"/>
      <c r="E6" s="45"/>
      <c r="F6" s="45"/>
      <c r="G6" s="45"/>
      <c r="H6" s="45"/>
      <c r="I6" s="13"/>
      <c r="J6" s="27" t="s">
        <v>12</v>
      </c>
      <c r="K6" s="40" t="str">
        <f>発注見通し一覧!K4</f>
        <v>三重県津農林水産事務所</v>
      </c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6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4" customFormat="1" ht="48" customHeight="1" x14ac:dyDescent="0.15">
      <c r="A9" s="19"/>
      <c r="B9" s="20"/>
      <c r="C9" s="20"/>
      <c r="D9" s="20"/>
      <c r="E9" s="20"/>
      <c r="F9" s="20"/>
      <c r="G9" s="20"/>
      <c r="H9" s="20"/>
      <c r="I9" s="20"/>
      <c r="J9" s="21"/>
      <c r="K9" s="20"/>
    </row>
    <row r="10" spans="1:14" s="4" customFormat="1" ht="48" customHeight="1" x14ac:dyDescent="0.15">
      <c r="A10" s="7"/>
      <c r="B10" s="3"/>
      <c r="C10" s="3"/>
      <c r="D10" s="3"/>
      <c r="E10" s="3"/>
      <c r="F10" s="20"/>
      <c r="G10" s="3"/>
      <c r="H10" s="3"/>
      <c r="I10" s="20"/>
      <c r="J10" s="14"/>
      <c r="K10" s="3"/>
    </row>
    <row r="11" spans="1:14" ht="48" customHeight="1" x14ac:dyDescent="0.15">
      <c r="A11" s="5"/>
      <c r="B11" s="6"/>
      <c r="C11" s="6"/>
      <c r="D11" s="6"/>
      <c r="E11" s="6"/>
      <c r="F11" s="20"/>
      <c r="G11" s="3"/>
      <c r="H11" s="6"/>
      <c r="I11" s="20"/>
      <c r="J11" s="14"/>
      <c r="K11" s="6"/>
    </row>
    <row r="12" spans="1:14" ht="48" customHeight="1" x14ac:dyDescent="0.15">
      <c r="A12" s="5"/>
      <c r="B12" s="6"/>
      <c r="C12" s="6"/>
      <c r="D12" s="6"/>
      <c r="E12" s="6"/>
      <c r="F12" s="20"/>
      <c r="G12" s="3"/>
      <c r="H12" s="6"/>
      <c r="I12" s="20"/>
      <c r="J12" s="14" t="s">
        <v>11</v>
      </c>
      <c r="K12" s="6"/>
    </row>
    <row r="13" spans="1:14" ht="48" customHeight="1" x14ac:dyDescent="0.15">
      <c r="A13" s="7"/>
      <c r="B13" s="3"/>
      <c r="C13" s="3"/>
      <c r="D13" s="3"/>
      <c r="E13" s="3"/>
      <c r="F13" s="20"/>
      <c r="G13" s="3"/>
      <c r="H13" s="3"/>
      <c r="I13" s="20"/>
      <c r="J13" s="14"/>
      <c r="K13" s="3"/>
    </row>
    <row r="14" spans="1:14" ht="48" customHeight="1" x14ac:dyDescent="0.15">
      <c r="A14" s="7"/>
      <c r="B14" s="3"/>
      <c r="C14" s="3"/>
      <c r="D14" s="3"/>
      <c r="E14" s="3"/>
      <c r="F14" s="20"/>
      <c r="G14" s="3"/>
      <c r="H14" s="3"/>
      <c r="I14" s="20"/>
      <c r="J14" s="14"/>
      <c r="K14" s="6"/>
    </row>
    <row r="15" spans="1:14" ht="48" customHeight="1" x14ac:dyDescent="0.15">
      <c r="A15" s="5"/>
      <c r="B15" s="6"/>
      <c r="C15" s="6"/>
      <c r="D15" s="6"/>
      <c r="E15" s="6"/>
      <c r="F15" s="20"/>
      <c r="G15" s="3"/>
      <c r="H15" s="6"/>
      <c r="I15" s="20"/>
      <c r="J15" s="14"/>
      <c r="K15" s="6"/>
    </row>
    <row r="16" spans="1:14" ht="48" customHeight="1" x14ac:dyDescent="0.15">
      <c r="A16" s="7"/>
      <c r="B16" s="3"/>
      <c r="C16" s="3"/>
      <c r="D16" s="3"/>
      <c r="E16" s="3"/>
      <c r="F16" s="20"/>
      <c r="G16" s="3"/>
      <c r="H16" s="3"/>
      <c r="I16" s="20"/>
      <c r="J16" s="14"/>
      <c r="K16" s="3"/>
    </row>
    <row r="17" spans="1:11" ht="48" customHeight="1" x14ac:dyDescent="0.15">
      <c r="A17" s="7"/>
      <c r="B17" s="3"/>
      <c r="C17" s="3"/>
      <c r="D17" s="3"/>
      <c r="E17" s="3"/>
      <c r="F17" s="20"/>
      <c r="G17" s="3"/>
      <c r="H17" s="3"/>
      <c r="I17" s="20"/>
      <c r="J17" s="14"/>
      <c r="K17" s="6"/>
    </row>
    <row r="18" spans="1:11" ht="14.25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4.25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14.25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4.25" x14ac:dyDescent="0.15">
      <c r="A21" s="25"/>
      <c r="B21" s="13"/>
      <c r="C21" s="13"/>
      <c r="D21" s="13"/>
      <c r="E21" s="13"/>
      <c r="F21" s="13"/>
      <c r="G21" s="13"/>
      <c r="H21" s="13"/>
      <c r="I21" s="13"/>
      <c r="J21" s="18"/>
      <c r="K21" s="13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9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