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0B56E4E1-0745-4BD2-9031-D10E09312073}" xr6:coauthVersionLast="47" xr6:coauthVersionMax="47" xr10:uidLastSave="{00000000-0000-0000-0000-000000000000}"/>
  <bookViews>
    <workbookView xWindow="28680" yWindow="-120" windowWidth="29040" windowHeight="15720" xr2:uid="{00000000-000D-0000-FFFF-FFFF00000000}"/>
  </bookViews>
  <sheets>
    <sheet name="先発品" sheetId="4" r:id="rId1"/>
  </sheets>
  <definedNames>
    <definedName name="メーカ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75" i="4" l="1"/>
  <c r="J553" i="4"/>
  <c r="J551" i="4"/>
  <c r="J526" i="4"/>
  <c r="J525" i="4"/>
  <c r="J524" i="4"/>
  <c r="J451" i="4"/>
  <c r="J450" i="4"/>
  <c r="J413" i="4"/>
  <c r="J6" i="4"/>
  <c r="J581" i="4"/>
  <c r="J582" i="4"/>
  <c r="J583" i="4"/>
  <c r="J566" i="4"/>
  <c r="J567" i="4"/>
  <c r="J568" i="4"/>
  <c r="J555" i="4"/>
  <c r="J556" i="4"/>
  <c r="J557" i="4"/>
  <c r="J558" i="4"/>
  <c r="J559" i="4"/>
  <c r="J552" i="4"/>
  <c r="J521" i="4"/>
  <c r="J522" i="4" s="1"/>
  <c r="J472" i="4"/>
  <c r="J473" i="4" s="1"/>
  <c r="J470" i="4"/>
  <c r="J471" i="4" s="1"/>
  <c r="J407" i="4"/>
  <c r="J389" i="4"/>
  <c r="J390" i="4"/>
  <c r="J366" i="4"/>
  <c r="J356" i="4"/>
  <c r="J357" i="4"/>
  <c r="J358" i="4"/>
  <c r="J347" i="4"/>
  <c r="J333" i="4"/>
  <c r="J332" i="4"/>
  <c r="J331" i="4"/>
  <c r="J330" i="4"/>
  <c r="J329" i="4"/>
  <c r="J321" i="4"/>
  <c r="J322" i="4" s="1"/>
  <c r="J312" i="4"/>
  <c r="J304" i="4"/>
  <c r="J300" i="4"/>
  <c r="J299" i="4"/>
  <c r="J293" i="4"/>
  <c r="J284" i="4"/>
  <c r="J283" i="4"/>
  <c r="J282" i="4"/>
  <c r="J281" i="4"/>
  <c r="J280" i="4"/>
  <c r="J279" i="4"/>
  <c r="J248" i="4"/>
  <c r="J241" i="4"/>
  <c r="J240" i="4"/>
  <c r="J239" i="4"/>
  <c r="J238" i="4"/>
  <c r="J237" i="4"/>
  <c r="J202" i="4"/>
  <c r="J201" i="4"/>
  <c r="J200" i="4"/>
  <c r="J199" i="4"/>
  <c r="J198" i="4"/>
  <c r="J173" i="4"/>
  <c r="J172" i="4"/>
  <c r="J171" i="4"/>
  <c r="J170" i="4"/>
  <c r="J153" i="4"/>
  <c r="J152" i="4"/>
  <c r="J151" i="4"/>
  <c r="J150" i="4"/>
  <c r="J149" i="4"/>
  <c r="J142" i="4"/>
  <c r="J106" i="4"/>
  <c r="J105" i="4"/>
  <c r="J104" i="4"/>
  <c r="J103" i="4"/>
  <c r="J86" i="4"/>
  <c r="J85" i="4"/>
  <c r="J84" i="4"/>
  <c r="J83" i="4"/>
  <c r="J82" i="4"/>
  <c r="J81" i="4"/>
  <c r="J80" i="4"/>
  <c r="J65" i="4"/>
  <c r="J64" i="4"/>
  <c r="J63" i="4"/>
  <c r="J412" i="4" l="1"/>
  <c r="J414" i="4"/>
  <c r="J415" i="4"/>
  <c r="J144" i="4" l="1"/>
  <c r="J585" i="4"/>
  <c r="J586" i="4"/>
  <c r="J578" i="4"/>
  <c r="J536" i="4"/>
  <c r="J537" i="4" s="1"/>
  <c r="J436" i="4"/>
  <c r="J435" i="4"/>
  <c r="J113" i="4"/>
  <c r="J114" i="4" l="1"/>
  <c r="J27" i="4" l="1"/>
  <c r="J26" i="4"/>
  <c r="J25" i="4"/>
  <c r="J24" i="4"/>
  <c r="J23" i="4"/>
  <c r="J22" i="4"/>
  <c r="J21" i="4"/>
  <c r="J20" i="4"/>
  <c r="J19" i="4"/>
  <c r="J18" i="4"/>
  <c r="J17" i="4"/>
  <c r="J16" i="4"/>
  <c r="J15" i="4"/>
  <c r="J14" i="4"/>
  <c r="J13" i="4"/>
  <c r="J12" i="4"/>
  <c r="J11" i="4"/>
  <c r="J10" i="4"/>
  <c r="J9" i="4"/>
  <c r="J8" i="4"/>
  <c r="J7" i="4"/>
  <c r="J587" i="4" l="1"/>
  <c r="J584" i="4"/>
  <c r="J580" i="4"/>
  <c r="J577" i="4"/>
  <c r="J576" i="4"/>
  <c r="J574" i="4"/>
  <c r="J572" i="4"/>
  <c r="J571" i="4"/>
  <c r="J570" i="4"/>
  <c r="J569" i="4"/>
  <c r="J565" i="4"/>
  <c r="J564" i="4"/>
  <c r="J563" i="4"/>
  <c r="J561" i="4"/>
  <c r="J560" i="4"/>
  <c r="J554" i="4"/>
  <c r="J550" i="4"/>
  <c r="J548" i="4"/>
  <c r="J547" i="4"/>
  <c r="J546" i="4"/>
  <c r="J545" i="4"/>
  <c r="J544" i="4"/>
  <c r="J543" i="4"/>
  <c r="J542" i="4"/>
  <c r="J541" i="4"/>
  <c r="J540" i="4"/>
  <c r="J539" i="4"/>
  <c r="J538" i="4"/>
  <c r="J534" i="4"/>
  <c r="J532" i="4"/>
  <c r="J530" i="4"/>
  <c r="J529" i="4"/>
  <c r="J528" i="4"/>
  <c r="J527" i="4"/>
  <c r="J523" i="4"/>
  <c r="J519" i="4"/>
  <c r="J518" i="4"/>
  <c r="J517" i="4"/>
  <c r="J515" i="4"/>
  <c r="J514" i="4"/>
  <c r="J513" i="4"/>
  <c r="J511" i="4"/>
  <c r="J510" i="4"/>
  <c r="J509" i="4"/>
  <c r="J508" i="4"/>
  <c r="J507" i="4"/>
  <c r="J506" i="4"/>
  <c r="J505" i="4"/>
  <c r="J504" i="4"/>
  <c r="J503" i="4"/>
  <c r="J502" i="4"/>
  <c r="J501" i="4"/>
  <c r="J500" i="4"/>
  <c r="J499" i="4"/>
  <c r="J498" i="4"/>
  <c r="J497" i="4"/>
  <c r="J496" i="4"/>
  <c r="J495" i="4"/>
  <c r="J494" i="4"/>
  <c r="J493" i="4"/>
  <c r="J491" i="4"/>
  <c r="J489" i="4"/>
  <c r="J487" i="4"/>
  <c r="J486" i="4"/>
  <c r="J485" i="4"/>
  <c r="J483" i="4"/>
  <c r="J482" i="4"/>
  <c r="J481" i="4"/>
  <c r="J480" i="4"/>
  <c r="J479" i="4"/>
  <c r="J478" i="4"/>
  <c r="J477" i="4"/>
  <c r="J476" i="4"/>
  <c r="J475" i="4"/>
  <c r="J474" i="4"/>
  <c r="J468" i="4"/>
  <c r="J467" i="4"/>
  <c r="J466" i="4"/>
  <c r="J464" i="4"/>
  <c r="J462" i="4"/>
  <c r="J461" i="4"/>
  <c r="J460" i="4"/>
  <c r="J459" i="4"/>
  <c r="J458" i="4"/>
  <c r="J457" i="4"/>
  <c r="J456" i="4"/>
  <c r="J454" i="4"/>
  <c r="J453" i="4"/>
  <c r="J452" i="4"/>
  <c r="J449" i="4"/>
  <c r="J447" i="4"/>
  <c r="J446" i="4"/>
  <c r="J445" i="4"/>
  <c r="J444" i="4"/>
  <c r="J442" i="4"/>
  <c r="J441" i="4"/>
  <c r="J440" i="4"/>
  <c r="J439" i="4"/>
  <c r="J437" i="4"/>
  <c r="J438" i="4" s="1"/>
  <c r="J433" i="4"/>
  <c r="J432" i="4"/>
  <c r="J431" i="4"/>
  <c r="J430" i="4"/>
  <c r="J429" i="4"/>
  <c r="J428" i="4"/>
  <c r="J427" i="4"/>
  <c r="J426" i="4"/>
  <c r="J425" i="4"/>
  <c r="J424" i="4"/>
  <c r="J423" i="4"/>
  <c r="J422" i="4"/>
  <c r="J421" i="4"/>
  <c r="J420" i="4"/>
  <c r="J419" i="4"/>
  <c r="J417" i="4"/>
  <c r="J410" i="4"/>
  <c r="J408" i="4"/>
  <c r="J406" i="4"/>
  <c r="J405" i="4"/>
  <c r="J403" i="4"/>
  <c r="J402" i="4"/>
  <c r="J401" i="4"/>
  <c r="J399" i="4"/>
  <c r="J398" i="4"/>
  <c r="J396" i="4"/>
  <c r="J395" i="4"/>
  <c r="J393" i="4"/>
  <c r="J392" i="4"/>
  <c r="J391" i="4"/>
  <c r="J388" i="4"/>
  <c r="J387" i="4"/>
  <c r="J386" i="4"/>
  <c r="J384" i="4"/>
  <c r="J383" i="4"/>
  <c r="J382" i="4"/>
  <c r="J381" i="4"/>
  <c r="J380" i="4"/>
  <c r="J379" i="4"/>
  <c r="J378" i="4"/>
  <c r="J377" i="4"/>
  <c r="J376" i="4"/>
  <c r="J374" i="4"/>
  <c r="J373" i="4"/>
  <c r="J372" i="4"/>
  <c r="J371" i="4"/>
  <c r="J370" i="4"/>
  <c r="J369" i="4"/>
  <c r="J367" i="4"/>
  <c r="J365" i="4"/>
  <c r="J364" i="4"/>
  <c r="J362" i="4"/>
  <c r="J361" i="4"/>
  <c r="J360" i="4"/>
  <c r="J359" i="4"/>
  <c r="J355" i="4"/>
  <c r="J354" i="4"/>
  <c r="J352" i="4"/>
  <c r="J351" i="4"/>
  <c r="J350" i="4"/>
  <c r="J348" i="4"/>
  <c r="J346" i="4"/>
  <c r="J345" i="4"/>
  <c r="J343" i="4"/>
  <c r="J342" i="4"/>
  <c r="J340" i="4"/>
  <c r="J339" i="4"/>
  <c r="J338" i="4"/>
  <c r="J337" i="4"/>
  <c r="J336" i="4"/>
  <c r="J335" i="4"/>
  <c r="J328" i="4"/>
  <c r="J334" i="4" s="1"/>
  <c r="J326" i="4"/>
  <c r="J325" i="4"/>
  <c r="J324" i="4"/>
  <c r="J323" i="4"/>
  <c r="J319" i="4"/>
  <c r="J318" i="4"/>
  <c r="J317" i="4"/>
  <c r="J316" i="4"/>
  <c r="J314" i="4"/>
  <c r="J313" i="4"/>
  <c r="J311" i="4"/>
  <c r="J310" i="4"/>
  <c r="J309" i="4"/>
  <c r="J307" i="4"/>
  <c r="J305" i="4"/>
  <c r="J303" i="4"/>
  <c r="J301" i="4"/>
  <c r="J298" i="4"/>
  <c r="J297" i="4"/>
  <c r="J296" i="4"/>
  <c r="J294" i="4"/>
  <c r="J292" i="4"/>
  <c r="J291" i="4"/>
  <c r="J289" i="4"/>
  <c r="J288" i="4"/>
  <c r="J287" i="4"/>
  <c r="J286" i="4"/>
  <c r="J285" i="4"/>
  <c r="J278" i="4"/>
  <c r="J277" i="4"/>
  <c r="J276" i="4"/>
  <c r="J275" i="4"/>
  <c r="J274" i="4"/>
  <c r="J273" i="4"/>
  <c r="J272" i="4"/>
  <c r="J271" i="4"/>
  <c r="J270" i="4"/>
  <c r="J269" i="4"/>
  <c r="J268" i="4"/>
  <c r="J267" i="4"/>
  <c r="J266" i="4"/>
  <c r="J265" i="4"/>
  <c r="J264" i="4"/>
  <c r="J263" i="4"/>
  <c r="J262" i="4"/>
  <c r="J261" i="4"/>
  <c r="J260" i="4"/>
  <c r="J259" i="4"/>
  <c r="J258" i="4"/>
  <c r="J257" i="4"/>
  <c r="J256" i="4"/>
  <c r="J255" i="4"/>
  <c r="J254" i="4"/>
  <c r="J253" i="4"/>
  <c r="J252" i="4"/>
  <c r="J251" i="4"/>
  <c r="J249" i="4"/>
  <c r="J247" i="4"/>
  <c r="J245" i="4"/>
  <c r="J244" i="4"/>
  <c r="J243" i="4"/>
  <c r="J242" i="4"/>
  <c r="J236" i="4"/>
  <c r="J235" i="4"/>
  <c r="J234" i="4"/>
  <c r="J233" i="4"/>
  <c r="J232" i="4"/>
  <c r="J231" i="4"/>
  <c r="J230" i="4"/>
  <c r="J229" i="4"/>
  <c r="J227" i="4"/>
  <c r="J226" i="4"/>
  <c r="J225" i="4"/>
  <c r="J224" i="4"/>
  <c r="J223" i="4"/>
  <c r="J222" i="4"/>
  <c r="J221" i="4"/>
  <c r="J220" i="4"/>
  <c r="J219" i="4"/>
  <c r="J218" i="4"/>
  <c r="J217" i="4"/>
  <c r="J216" i="4"/>
  <c r="J215" i="4"/>
  <c r="J214" i="4"/>
  <c r="J213" i="4"/>
  <c r="J212" i="4"/>
  <c r="J211" i="4"/>
  <c r="J209" i="4"/>
  <c r="J208" i="4"/>
  <c r="J206" i="4"/>
  <c r="J205" i="4"/>
  <c r="J204" i="4"/>
  <c r="J203" i="4"/>
  <c r="J197" i="4"/>
  <c r="J196" i="4"/>
  <c r="J195" i="4"/>
  <c r="J194" i="4"/>
  <c r="J193" i="4"/>
  <c r="J192" i="4"/>
  <c r="J191" i="4"/>
  <c r="J190" i="4"/>
  <c r="J189" i="4"/>
  <c r="J188" i="4"/>
  <c r="J187" i="4"/>
  <c r="J186" i="4"/>
  <c r="J185" i="4"/>
  <c r="J184" i="4"/>
  <c r="J183" i="4"/>
  <c r="J182" i="4"/>
  <c r="J181" i="4"/>
  <c r="J180" i="4"/>
  <c r="J179" i="4"/>
  <c r="J178" i="4"/>
  <c r="J176" i="4"/>
  <c r="J175" i="4"/>
  <c r="J174" i="4"/>
  <c r="J169" i="4"/>
  <c r="J168" i="4"/>
  <c r="J167" i="4"/>
  <c r="J166" i="4"/>
  <c r="J165" i="4"/>
  <c r="J164" i="4"/>
  <c r="J163" i="4"/>
  <c r="J162" i="4"/>
  <c r="J161" i="4"/>
  <c r="J160" i="4"/>
  <c r="J159" i="4"/>
  <c r="J157" i="4"/>
  <c r="J155" i="4"/>
  <c r="J154" i="4"/>
  <c r="J148" i="4"/>
  <c r="J147" i="4"/>
  <c r="J146" i="4"/>
  <c r="J145" i="4"/>
  <c r="J141" i="4"/>
  <c r="J143" i="4" s="1"/>
  <c r="J139" i="4"/>
  <c r="J138" i="4"/>
  <c r="J137" i="4"/>
  <c r="J135" i="4"/>
  <c r="J134" i="4"/>
  <c r="J133" i="4"/>
  <c r="J132" i="4"/>
  <c r="J131" i="4"/>
  <c r="J130" i="4"/>
  <c r="J129" i="4"/>
  <c r="J128" i="4"/>
  <c r="J127" i="4"/>
  <c r="J126" i="4"/>
  <c r="J125" i="4"/>
  <c r="J124" i="4"/>
  <c r="J123" i="4"/>
  <c r="J122" i="4"/>
  <c r="J121" i="4"/>
  <c r="J120" i="4"/>
  <c r="J119" i="4"/>
  <c r="J118" i="4"/>
  <c r="J117" i="4"/>
  <c r="J116" i="4"/>
  <c r="J115" i="4"/>
  <c r="J111" i="4"/>
  <c r="J110" i="4"/>
  <c r="J109" i="4"/>
  <c r="J108" i="4"/>
  <c r="J102" i="4"/>
  <c r="J101" i="4"/>
  <c r="J100" i="4"/>
  <c r="J99" i="4"/>
  <c r="J98" i="4"/>
  <c r="J97" i="4"/>
  <c r="J95" i="4"/>
  <c r="J94" i="4"/>
  <c r="J93" i="4"/>
  <c r="J92" i="4"/>
  <c r="J91" i="4"/>
  <c r="J89" i="4"/>
  <c r="J88" i="4"/>
  <c r="J79" i="4"/>
  <c r="J78" i="4"/>
  <c r="J77" i="4"/>
  <c r="J76" i="4"/>
  <c r="J75" i="4"/>
  <c r="J73" i="4"/>
  <c r="J72" i="4"/>
  <c r="J70" i="4"/>
  <c r="J69" i="4"/>
  <c r="J68" i="4"/>
  <c r="J67" i="4"/>
  <c r="J62"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469" i="4" l="1"/>
  <c r="J349" i="4"/>
  <c r="J207" i="4"/>
  <c r="J156" i="4"/>
  <c r="J588" i="4"/>
  <c r="J306" i="4"/>
  <c r="J549" i="4"/>
  <c r="J112" i="4"/>
  <c r="J28" i="4"/>
  <c r="J61" i="4" s="1"/>
  <c r="J66" i="4" l="1"/>
  <c r="J71" i="4" s="1"/>
  <c r="J74" i="4" l="1"/>
  <c r="J87" i="4" l="1"/>
  <c r="J90" i="4" l="1"/>
  <c r="J96" i="4" l="1"/>
  <c r="J107" i="4" l="1"/>
  <c r="J136" i="4" l="1"/>
  <c r="J140" i="4" l="1"/>
  <c r="J158" i="4" l="1"/>
  <c r="J177" i="4" s="1"/>
  <c r="J210" i="4" l="1"/>
  <c r="J228" i="4" l="1"/>
  <c r="J246" i="4" l="1"/>
  <c r="J250" i="4" s="1"/>
  <c r="J290" i="4" s="1"/>
  <c r="J295" i="4" l="1"/>
  <c r="J302" i="4" l="1"/>
  <c r="J308" i="4" l="1"/>
  <c r="J315" i="4" l="1"/>
  <c r="J320" i="4" l="1"/>
  <c r="J327" i="4" s="1"/>
  <c r="J341" i="4" l="1"/>
  <c r="J344" i="4"/>
  <c r="J353" i="4" l="1"/>
  <c r="J363" i="4" l="1"/>
  <c r="J368" i="4" s="1"/>
  <c r="J375" i="4" l="1"/>
  <c r="J385" i="4" l="1"/>
  <c r="J394" i="4" l="1"/>
  <c r="J397" i="4" l="1"/>
  <c r="J400" i="4" l="1"/>
  <c r="J404" i="4"/>
  <c r="J409" i="4"/>
  <c r="J411" i="4" l="1"/>
  <c r="J416" i="4" l="1"/>
  <c r="J418" i="4"/>
  <c r="J434" i="4" l="1"/>
  <c r="J443" i="4" l="1"/>
  <c r="J448" i="4" l="1"/>
  <c r="J455" i="4"/>
  <c r="J463" i="4" l="1"/>
  <c r="J465" i="4" l="1"/>
  <c r="J484" i="4" l="1"/>
  <c r="J488" i="4" s="1"/>
  <c r="J490" i="4" l="1"/>
  <c r="J492" i="4" l="1"/>
  <c r="J512" i="4" l="1"/>
  <c r="J516" i="4"/>
  <c r="J520" i="4" l="1"/>
  <c r="J531" i="4" l="1"/>
  <c r="J533" i="4" l="1"/>
  <c r="J535" i="4" l="1"/>
  <c r="J562" i="4" l="1"/>
  <c r="J573" i="4" s="1"/>
  <c r="J579" i="4" l="1"/>
</calcChain>
</file>

<file path=xl/sharedStrings.xml><?xml version="1.0" encoding="utf-8"?>
<sst xmlns="http://schemas.openxmlformats.org/spreadsheetml/2006/main" count="1604" uniqueCount="788">
  <si>
    <t>商品名</t>
    <rPh sb="0" eb="3">
      <t>ショウヒンメイ</t>
    </rPh>
    <phoneticPr fontId="3"/>
  </si>
  <si>
    <t>包装規格</t>
    <rPh sb="0" eb="2">
      <t>ホウソウ</t>
    </rPh>
    <rPh sb="2" eb="4">
      <t>キカク</t>
    </rPh>
    <phoneticPr fontId="3"/>
  </si>
  <si>
    <t>包装薬価</t>
    <rPh sb="0" eb="2">
      <t>ホウソウ</t>
    </rPh>
    <rPh sb="2" eb="4">
      <t>ヤッカ</t>
    </rPh>
    <phoneticPr fontId="3"/>
  </si>
  <si>
    <t>028:エーザイ</t>
  </si>
  <si>
    <t>035:大塚製薬</t>
  </si>
  <si>
    <t>039:小野薬品</t>
  </si>
  <si>
    <t>042:科研製薬</t>
  </si>
  <si>
    <t>045:クラシエ薬品</t>
  </si>
  <si>
    <t>051:キッセイ</t>
  </si>
  <si>
    <t>057:協和キリン</t>
  </si>
  <si>
    <t>058:共和薬品</t>
  </si>
  <si>
    <t>060:杏林製薬</t>
  </si>
  <si>
    <t>081:第一三共</t>
  </si>
  <si>
    <t>084:参天製薬</t>
  </si>
  <si>
    <t>086:三和化学</t>
  </si>
  <si>
    <t>087:塩野義製薬</t>
  </si>
  <si>
    <t>103:ゼリア新薬</t>
  </si>
  <si>
    <t>114:ﾌｧｲｻﾞｰ製薬</t>
  </si>
  <si>
    <t>116:住友ファーマ</t>
  </si>
  <si>
    <t>120:高田製薬</t>
  </si>
  <si>
    <t>123:武田薬品</t>
  </si>
  <si>
    <t>128:田辺三菱製薬</t>
  </si>
  <si>
    <t>136:中外製薬</t>
  </si>
  <si>
    <t>138:ツムラ</t>
  </si>
  <si>
    <t>153:旭化成</t>
  </si>
  <si>
    <t>158:鳥居薬品</t>
  </si>
  <si>
    <t>170:日本化薬</t>
  </si>
  <si>
    <t>173:日本新薬</t>
  </si>
  <si>
    <t>185:ＭＳＤ</t>
  </si>
  <si>
    <t>188:久光製薬</t>
  </si>
  <si>
    <t>190:ニプロ</t>
  </si>
  <si>
    <t>197:扶桑薬品</t>
  </si>
  <si>
    <t>199:サノフィ</t>
  </si>
  <si>
    <t>211:丸石製薬</t>
  </si>
  <si>
    <t>213:マルホ</t>
  </si>
  <si>
    <t>222:MeijiSeikaﾌｧﾙﾏ</t>
  </si>
  <si>
    <t>224:持田製薬</t>
  </si>
  <si>
    <t>233:ｱｽﾃﾗｽ製薬</t>
  </si>
  <si>
    <t>246:ｸﾞﾗｸｿ･ｽﾐｽｸﾗｲﾝ</t>
  </si>
  <si>
    <t>274:ｱﾙﾌﾚｯｻﾌｧｰﾏ</t>
  </si>
  <si>
    <t>290:日興製薬販売</t>
  </si>
  <si>
    <t>294:帝人ファーマ</t>
  </si>
  <si>
    <t>306:大正製薬</t>
  </si>
  <si>
    <t>312:ミヤリサン製薬</t>
  </si>
  <si>
    <t>333:中北薬品</t>
  </si>
  <si>
    <t>341:ﾊﾞｲｴﾙ薬品</t>
  </si>
  <si>
    <t>350:テルモ</t>
  </si>
  <si>
    <t>376:日医工</t>
  </si>
  <si>
    <t>407:大原薬品</t>
  </si>
  <si>
    <t>413:日本ﾍﾞｰﾘﾝｶﾞｰ</t>
  </si>
  <si>
    <t>428:日本ｲｰﾗｲﾘﾘｰ</t>
  </si>
  <si>
    <t>439:ｱﾎﾞｯﾄ ｼﾞｬﾊﾟﾝ</t>
  </si>
  <si>
    <t>443:ﾉﾊﾞﾙﾃｨｽ</t>
  </si>
  <si>
    <t>447:日新（山形）</t>
  </si>
  <si>
    <t>476:陽進堂</t>
  </si>
  <si>
    <t>614:サンド</t>
  </si>
  <si>
    <t>616:ﾉﾎﾞﾉﾙﾃﾞｨｽｸ</t>
  </si>
  <si>
    <t>641:帝国製薬</t>
  </si>
  <si>
    <t>650:ｱｽﾄﾗｾﾞﾈｶ</t>
  </si>
  <si>
    <t>672:ヤンセンファーマ</t>
  </si>
  <si>
    <t>699:ＥＡファーマ</t>
  </si>
  <si>
    <t>700:UCBｼﾞﾔﾊﾟﾝ</t>
  </si>
  <si>
    <t>770:興和創薬</t>
  </si>
  <si>
    <t>863:オーファンパシフィック</t>
  </si>
  <si>
    <t>901:ヴィアトリス製薬</t>
  </si>
  <si>
    <t>919:ＬＴＬファーマ</t>
  </si>
  <si>
    <t>925:太陽ファルマ</t>
  </si>
  <si>
    <t>939:ＧＥヘルスケアファーマ</t>
  </si>
  <si>
    <t>954:オルガノン</t>
  </si>
  <si>
    <t>30gX10ﾎﾝ</t>
  </si>
  <si>
    <t>フォシーガ錠５ｍｇ 5mg/T</t>
  </si>
  <si>
    <t>10TX10</t>
  </si>
  <si>
    <t>フィブラストスプレー５００ (5mL(ﾖｳ)ﾂｷ)</t>
  </si>
  <si>
    <t>500mcgX1ｾｯﾄ</t>
  </si>
  <si>
    <t>10CPX10</t>
  </si>
  <si>
    <t>PTP 10CPX10</t>
  </si>
  <si>
    <t>20gX10ﾎﾝ</t>
  </si>
  <si>
    <t>モーラステープＬ４０ｍｇ 10cmX14cm</t>
  </si>
  <si>
    <t>7ﾏｲX40ﾌｸﾛ</t>
  </si>
  <si>
    <t>モーラステープ２０ｍｇ 7cmX10cm</t>
  </si>
  <si>
    <t>7ﾏｲX50ﾌｸﾛ</t>
  </si>
  <si>
    <t>ツロブテロールテープ２ｍｇ「久光」</t>
  </si>
  <si>
    <t>2mg1ﾏｲX70ﾌｸﾛ</t>
  </si>
  <si>
    <t>B 500T</t>
  </si>
  <si>
    <t>PTP 10X10</t>
  </si>
  <si>
    <t>リフレックス錠１５ｍｇ 15mg/T</t>
  </si>
  <si>
    <t>500TX1B</t>
  </si>
  <si>
    <t>シクレスト舌下錠１０ｍｇ</t>
  </si>
  <si>
    <t>PTP10TX10</t>
  </si>
  <si>
    <t>シクレスト舌下錠５ｍｇ</t>
  </si>
  <si>
    <t>メイラックス錠１ｍｇ 1mg/T</t>
  </si>
  <si>
    <t>1000TX1B</t>
  </si>
  <si>
    <t>ビタメジン配合カプセルＢ２５ ﾊﾞﾗ</t>
  </si>
  <si>
    <t>1000CPX1ｶﾝ</t>
  </si>
  <si>
    <t>1kgX1B</t>
  </si>
  <si>
    <t>ビタメジン静注用</t>
  </si>
  <si>
    <t>50V</t>
  </si>
  <si>
    <t>ノルアドリナリン注１ｍｇ</t>
  </si>
  <si>
    <t>0.1%1mL1AX10A</t>
  </si>
  <si>
    <t>PTP 10TX10</t>
  </si>
  <si>
    <t>セパゾン錠２ 2mg/T</t>
  </si>
  <si>
    <t>100mLX1B</t>
  </si>
  <si>
    <t>1000TX1B(ﾌﾟﾗ)</t>
  </si>
  <si>
    <t>10TX50</t>
  </si>
  <si>
    <t>ノボラピッド注　フレックスペン</t>
  </si>
  <si>
    <t>300U1ｷｯﾄX2ｷｯﾄ</t>
  </si>
  <si>
    <t>イーケプラ錠５００ｍｇ 500mg/Tﾊﾞﾗ500T</t>
  </si>
  <si>
    <t>1Bﾌﾟﾗｽﾁｯｸ</t>
  </si>
  <si>
    <t>エブランチルカプセル１５ｍｇ 15mg/CP</t>
  </si>
  <si>
    <t>プレドニン錠５ｍｇ 5mg/T</t>
  </si>
  <si>
    <t>リンデロン－ＶＧローション</t>
  </si>
  <si>
    <t>10mLX10B</t>
  </si>
  <si>
    <t>リンデロン－ＶＧ軟膏０．１２％</t>
  </si>
  <si>
    <t>5gX10ﾎﾝ</t>
  </si>
  <si>
    <t>シナール配合顆粒 SP</t>
  </si>
  <si>
    <t>1gX105ﾎｳ</t>
  </si>
  <si>
    <t>リンデロン－Ｖ軟膏０．１２％ 1.2mg/g</t>
  </si>
  <si>
    <t>5mLX10B</t>
  </si>
  <si>
    <t>タミフルカプセル７５ 75mg/CP</t>
  </si>
  <si>
    <t>フリバス錠５０ｍｇ 50mg/T</t>
  </si>
  <si>
    <t>ロコイド軟膏０．１％ 0.1%1g</t>
  </si>
  <si>
    <t>レグテクト錠３３３ｍｇ 333mg/T</t>
  </si>
  <si>
    <t>10TX100</t>
  </si>
  <si>
    <t>アズノール軟膏０．０３３％ 0.33mg/g</t>
  </si>
  <si>
    <t>レクサプロ錠１０ｍｇ</t>
  </si>
  <si>
    <t>フェブリク錠２０ｍｇ</t>
  </si>
  <si>
    <t>ヤーズ配合錠</t>
  </si>
  <si>
    <t>PTP 1ｼｰﾄX3</t>
  </si>
  <si>
    <t>ガストログラフイン経口・注腸用</t>
  </si>
  <si>
    <t>100mLX1ﾎﾝ</t>
  </si>
  <si>
    <t>ジャディアンス錠１０ｍｇ 10mg/T</t>
  </si>
  <si>
    <t>トラゼンタ錠５ｍｇ 5mg/T</t>
  </si>
  <si>
    <t>1ｷｯﾄ</t>
  </si>
  <si>
    <t>スピオルトレスピマット６０吸入</t>
  </si>
  <si>
    <t>60ｷｭｳﾆｭｳ1ｷｯﾄX1</t>
  </si>
  <si>
    <t>シムビコートタービュヘイラー６０吸入 60ｷｭｳﾆｭｳ1ｷｯﾄ</t>
  </si>
  <si>
    <t>モビコール配合内用剤ＬＤ</t>
  </si>
  <si>
    <t>6.8523g1ﾎｳX100</t>
  </si>
  <si>
    <t>グーフィス錠５ｍｇ</t>
  </si>
  <si>
    <t>リボトリール錠０．５ｍｇ 0.5mg/T</t>
  </si>
  <si>
    <t>リボトリール細粒０．５％ 5mg/g</t>
  </si>
  <si>
    <t>100gX1ｶﾝ</t>
  </si>
  <si>
    <t>テノーミン錠２５ 25mg/T</t>
  </si>
  <si>
    <t>レスリン錠２５ 25mg/T</t>
  </si>
  <si>
    <t>ﾊﾞﾗ 100gX1B</t>
  </si>
  <si>
    <t>エビリファイ持続性水懸筋注用４００ｍｇシリンジ</t>
  </si>
  <si>
    <t>1ｷｯﾄ1.6mL ﾖｳﾂｷ</t>
  </si>
  <si>
    <t>レキサルティＯＤ錠２ｍｇ</t>
  </si>
  <si>
    <t>ﾊﾞﾗ 500TX1B</t>
  </si>
  <si>
    <t>エビリファイ持続性水懸筋注用３００ｍｇシリンジ</t>
  </si>
  <si>
    <t>1ｷｯﾄ1.2mL ﾖｳﾂｷ</t>
  </si>
  <si>
    <t>エビリファイＯＤ錠２４ｍｇ 24mg/T</t>
  </si>
  <si>
    <t>レキサルティＯＤ錠１ｍｇ</t>
  </si>
  <si>
    <t>エビリファイ錠６ｍｇ 6mg/T</t>
  </si>
  <si>
    <t>エビリファイ内用液０．１％ 0.1%1mL</t>
  </si>
  <si>
    <t>6mLX28B</t>
  </si>
  <si>
    <t>エビリファイＯＤ錠１２ｍｇ 12mg/T</t>
  </si>
  <si>
    <t>エビリファイ錠３ｍｇ 3mg/T</t>
  </si>
  <si>
    <t>ビーフリード輸液 500mL1ｷｯﾄ(ｿﾌﾄﾊﾞｯｸﾞ)</t>
  </si>
  <si>
    <t>20ｷｯﾄ</t>
  </si>
  <si>
    <t>3mLX28B</t>
  </si>
  <si>
    <t>アミノレバンＥＮ配合散</t>
  </si>
  <si>
    <t>10g50gX21ﾎｳ</t>
  </si>
  <si>
    <t>ラクテックＧ輸液 500mL1ﾌｸﾛ</t>
  </si>
  <si>
    <t>20ﾌｸﾛ</t>
  </si>
  <si>
    <t>セリンクロ錠１０ｍｇ</t>
  </si>
  <si>
    <t>PTP 10TX4</t>
  </si>
  <si>
    <t>プレタールＯＤ錠５０ｍｇ</t>
  </si>
  <si>
    <t>大塚生食注 (ﾌﾟﾗｽﾁｯｸ)</t>
  </si>
  <si>
    <t>100mLX10B</t>
  </si>
  <si>
    <t>2.5mLX10B</t>
  </si>
  <si>
    <t>エビリファイ錠１ｍｇ</t>
  </si>
  <si>
    <t>塩化ナトリウム「オーツカ」 ﾊﾞﾗ</t>
  </si>
  <si>
    <t>500gX1ﾊｺ(ｶﾐ)</t>
  </si>
  <si>
    <t>20mLX50A</t>
  </si>
  <si>
    <t>メプチン吸入液ユニット０．３ｍＬ 0.03mg/0.3mL</t>
  </si>
  <si>
    <t>56ｺ</t>
  </si>
  <si>
    <t>10A</t>
  </si>
  <si>
    <t>クラシエ桂枝加芍薬湯エキス錠 SP</t>
  </si>
  <si>
    <t>18TX14</t>
  </si>
  <si>
    <t>クラシエ四物湯エキス錠 SP</t>
  </si>
  <si>
    <t>ダーブロック錠２ｍｇ</t>
  </si>
  <si>
    <t>500gX1B</t>
  </si>
  <si>
    <t>ナウゼリン錠１０ 10mg/T</t>
  </si>
  <si>
    <t>ビプレッソ徐放錠１５０ｍｇ</t>
  </si>
  <si>
    <t>150mg100T</t>
  </si>
  <si>
    <t>ビプレッソ徐放錠５０ｍｇ</t>
  </si>
  <si>
    <t>50mg10TX10</t>
  </si>
  <si>
    <t>Ｌ－ケフレックス顆粒</t>
  </si>
  <si>
    <t>SP 1gX100ﾎｳ</t>
  </si>
  <si>
    <t>ベンザリン細粒１％</t>
  </si>
  <si>
    <t>B 100g</t>
  </si>
  <si>
    <t>PTP 10TX50</t>
  </si>
  <si>
    <t>リスミー錠２ｍｇ</t>
  </si>
  <si>
    <t>ヒルナミン錠（２５ｍｇ）</t>
  </si>
  <si>
    <t>ナゾネックス点鼻液５０μｇ５６噴霧用</t>
  </si>
  <si>
    <t>5mg10g1BX5B</t>
  </si>
  <si>
    <t>ビムパット錠１００ｍｇ</t>
  </si>
  <si>
    <t>メマリーＯＤ錠２０ｍｇ (ﾌﾟﾗｽﾁｯｸ)</t>
  </si>
  <si>
    <t>ﾊﾞﾗ100TX1B</t>
  </si>
  <si>
    <t>リクシアナＯＤ錠３０ｍｇ</t>
  </si>
  <si>
    <t>30mg10TX10</t>
  </si>
  <si>
    <t>メマリーＯＤ錠５ｍｇ (ﾌﾟﾗｽﾁｯｸ)</t>
  </si>
  <si>
    <t>メマリーＯＤ錠２０ｍｇ 20mg/T</t>
  </si>
  <si>
    <t>14TX4</t>
  </si>
  <si>
    <t>ロキソニン錠６０ｍｇ 60mg/T</t>
  </si>
  <si>
    <t>1000TX1ｶﾝ</t>
  </si>
  <si>
    <t>メマリーＯＤ錠５ｍｇ 5mg/T</t>
  </si>
  <si>
    <t>トランサミン注５％</t>
  </si>
  <si>
    <t>250mg/5mLX10A</t>
  </si>
  <si>
    <t>イナビル吸入粉末剤２０ｍｇ</t>
  </si>
  <si>
    <t>20mg1ｷｯﾄX2ｷｯﾄ</t>
  </si>
  <si>
    <t>アレジオン点眼液０．０５％ 0.05%1mL</t>
  </si>
  <si>
    <t>サンコバ点眼液０．０２％</t>
  </si>
  <si>
    <t>1mg/5mLX10B</t>
  </si>
  <si>
    <t>100gX1ﾎﾝ</t>
  </si>
  <si>
    <t>新レシカルボン坐剤</t>
  </si>
  <si>
    <t>60ｺ</t>
  </si>
  <si>
    <t>エリキュース錠２．５ｍｇ 2.5mg/T</t>
  </si>
  <si>
    <t>ユナシン－Ｓキット静注用３ｇ (100mLﾂｷ)</t>
  </si>
  <si>
    <t>(3g)1ｷｯﾄX10ｷｯﾄ</t>
  </si>
  <si>
    <t>ワイパックス錠１．０ 1mg/T</t>
  </si>
  <si>
    <t>ワイパックス錠０．５ 0.5mg/T</t>
  </si>
  <si>
    <t>ハルシオン０．２５ｍｇ錠 0.25mg/T</t>
  </si>
  <si>
    <t>アーテン散１％ 1%1g</t>
  </si>
  <si>
    <t>100gX1B</t>
  </si>
  <si>
    <t>コートリル錠１０ｍｇ 10mg/T</t>
  </si>
  <si>
    <t>アルダクトンＡ錠２５ｍｇ 25mg/T</t>
  </si>
  <si>
    <t>14TX10</t>
  </si>
  <si>
    <t>滅菌精製水</t>
  </si>
  <si>
    <t>500mLX1B</t>
  </si>
  <si>
    <t>100TX1B</t>
  </si>
  <si>
    <t>ソラナックス０．４ｍｇ錠 0.4mg/T</t>
  </si>
  <si>
    <t>ラツーダ錠40mg</t>
  </si>
  <si>
    <t>ロナセンテープ40mg</t>
  </si>
  <si>
    <t>1ﾏｲX70ﾌｸﾛ</t>
  </si>
  <si>
    <t>ロナセン錠４ｍｇ 4mg/T</t>
  </si>
  <si>
    <t>ラツーダ錠８０ｍｇ</t>
  </si>
  <si>
    <t>ラツーダ錠４０ｍｇ</t>
  </si>
  <si>
    <t>トルリシティ皮下注０．７５ｍｇアテオス</t>
  </si>
  <si>
    <t>0.5mL1ｷｯﾄX2ｷｯﾄ</t>
  </si>
  <si>
    <t>アキネトン錠１ｍｇ 1mg/T</t>
  </si>
  <si>
    <t>セレネース細粒１％</t>
  </si>
  <si>
    <t>セレネース錠３ｍｇ 3mg/T</t>
  </si>
  <si>
    <t>500TX1B(ﾎﾟﾘ)</t>
  </si>
  <si>
    <t>ロナセンテープ２０ｍｇ</t>
  </si>
  <si>
    <t>20mg1ﾏｲX70ﾌｸﾛ</t>
  </si>
  <si>
    <t>ルーラン錠４ｍｇ 4mg/T</t>
  </si>
  <si>
    <t>セディール錠１０ｍｇ 10mg/T</t>
  </si>
  <si>
    <t>メトグルコ錠２５０ｍｇ 250mg/T</t>
  </si>
  <si>
    <t>アレビアチン散１０％ 100mg/g</t>
  </si>
  <si>
    <t>500gX1B(ﾎﾟﾘ)</t>
  </si>
  <si>
    <t>セディール錠５ｍｇ 5mg/T</t>
  </si>
  <si>
    <t>リズミック錠１０ｍｇ 10mg/T</t>
  </si>
  <si>
    <t>ゲンタシン軟膏０．１％</t>
  </si>
  <si>
    <t>1mg10gX10</t>
  </si>
  <si>
    <t>0.5%1mL1AX10A</t>
  </si>
  <si>
    <t>ニューレプチル錠１０ｍｇ 10mg/T</t>
  </si>
  <si>
    <t>インチュニブ錠３ｍｇ</t>
  </si>
  <si>
    <t>インチュニブ錠１ｍｇ</t>
  </si>
  <si>
    <t>ロゼレム錠８ｍｇ 8mg/T</t>
  </si>
  <si>
    <t>タケキャブ錠１０ｍｇ 10mg/T</t>
  </si>
  <si>
    <t>トリンテリックス錠10mg</t>
  </si>
  <si>
    <t>２５ｍｇアリナミンＦ糖衣錠 25mg/T</t>
  </si>
  <si>
    <t>チラーヂンＳ錠５０μｇ 50mcg/T</t>
  </si>
  <si>
    <t>５ｍｇセルシン錠 5mg/T</t>
  </si>
  <si>
    <t>２ｍｇセルシン錠 2mg/T</t>
  </si>
  <si>
    <t>ユーロジン２ｍｇ錠 2mg/T</t>
  </si>
  <si>
    <t>ツムラ加味逍遙散エキス顆粒（医療用）</t>
  </si>
  <si>
    <t>2.5gX189ﾎｳ</t>
  </si>
  <si>
    <t>ツムラ大建中湯エキス顆粒（医療用）</t>
  </si>
  <si>
    <t>ツムラ抑肝散エキス顆粒（医療用）</t>
  </si>
  <si>
    <t>ツムラ四物湯エキス顆粒（医療用）</t>
  </si>
  <si>
    <t>ツムラ桂枝加芍薬湯エキス顆粒（医療用）</t>
  </si>
  <si>
    <t>ツムラ十全大補湯エキス顆粒（医療用）</t>
  </si>
  <si>
    <t>ツムラ桃核承気湯エキス顆粒（医療用）</t>
  </si>
  <si>
    <t>2.5gX42ﾎｳ</t>
  </si>
  <si>
    <t>ツムラ八味地黄丸エキス顆粒（医療用）</t>
  </si>
  <si>
    <t>ツムラ大黄甘草湯エキス顆粒（医療用）</t>
  </si>
  <si>
    <t>ツムラ葛根湯エキス顆粒（医療用）</t>
  </si>
  <si>
    <t>ツムラ麻子仁丸エキス顆粒（医療用）</t>
  </si>
  <si>
    <t>2.5gX189</t>
  </si>
  <si>
    <t>ツムラ防風通聖散エキス顆粒（医療用）</t>
  </si>
  <si>
    <t>ツムラ芍薬甘草湯エキス顆粒（医療用）</t>
  </si>
  <si>
    <t>ツムラ柴胡加竜骨牡蛎湯エキス顆粒（医療用）</t>
  </si>
  <si>
    <t>ツムラ桂枝茯苓丸エキス顆粒（医療用）</t>
  </si>
  <si>
    <t>ツムラ半夏厚朴湯エキス顆粒（医療用）</t>
  </si>
  <si>
    <t>ツムラ五苓散エキス顆粒（医療用）</t>
  </si>
  <si>
    <t>ツムラ小青竜湯エキス顆粒（医療用）</t>
  </si>
  <si>
    <t>3gX189ﾎｳ</t>
  </si>
  <si>
    <t>ツムラ猪苓湯エキス顆粒（医療用）</t>
  </si>
  <si>
    <t>3gX42ﾎｳ</t>
  </si>
  <si>
    <t>ツムラ牛車腎気丸エキス顆粒（医療用）</t>
  </si>
  <si>
    <t>アイトロール錠２０ｍｇ</t>
  </si>
  <si>
    <t>注射用水ＰＬ「フソー」 (ｽﾉｰﾌﾟﾙ)</t>
  </si>
  <si>
    <t>20mL1AX50A</t>
  </si>
  <si>
    <t>ブドウ糖 ﾊﾞﾗ</t>
  </si>
  <si>
    <t>アマリール１ｍｇ錠 1mg/T</t>
  </si>
  <si>
    <t>プロペト</t>
  </si>
  <si>
    <t>ホリゾン注射液１０ｍｇ</t>
  </si>
  <si>
    <t>10mg1AX10A</t>
  </si>
  <si>
    <t>ヒルドイドローション０．３％</t>
  </si>
  <si>
    <t>25gX10ﾎﾝ</t>
  </si>
  <si>
    <t>エキザルベ</t>
  </si>
  <si>
    <t>マイスリー錠５ｍｇ 5mg/T</t>
  </si>
  <si>
    <t>14TX50</t>
  </si>
  <si>
    <t>リンゼス錠０．２５ｍｇ</t>
  </si>
  <si>
    <t>SP 10X10T</t>
  </si>
  <si>
    <t>酸化マグネシウム「ニッコー」 ﾊﾞﾗ (ｼﾞｭｳｶﾏG)</t>
  </si>
  <si>
    <t>500gX1ﾊｺ</t>
  </si>
  <si>
    <t>500mLX20ﾌｸﾛ</t>
  </si>
  <si>
    <t>ドグマチールカプセル５０ｍｇ 50mg/CP</t>
  </si>
  <si>
    <t>ラシックス錠２０ｍｇ 20mg/T</t>
  </si>
  <si>
    <t>グラマリール錠５０ｍｇ 50mg/T</t>
  </si>
  <si>
    <t>グラマリール錠２５ｍｇ 25mg/T</t>
  </si>
  <si>
    <t>グラマリール細粒１０％ 100mg/g</t>
  </si>
  <si>
    <t>トリプタノール錠２５ 25mg/T</t>
  </si>
  <si>
    <t>プリンペラン注射液１０ｍｇ</t>
  </si>
  <si>
    <t>10mg/2mLX10A</t>
  </si>
  <si>
    <t>プリンペラン錠５ 5mg/T</t>
  </si>
  <si>
    <t>ラシックス注２０ｍｇ</t>
  </si>
  <si>
    <t>20mg1AX50A</t>
  </si>
  <si>
    <t>薬用炭「日医工」</t>
  </si>
  <si>
    <t>ﾊﾞﾗ 50gX1B</t>
  </si>
  <si>
    <t>ロイコン錠１０ｍｇ 10mg/T</t>
  </si>
  <si>
    <t>7TX50(ﾌﾞﾘｽﾀｰ)</t>
  </si>
  <si>
    <t>500CPX1B</t>
  </si>
  <si>
    <t>ジプレキサ筋注用１０ｍｇ</t>
  </si>
  <si>
    <t>10mg1VX1V</t>
  </si>
  <si>
    <t>ヒューマリンＲ注１００単位／ｍＬ 100U/mL</t>
  </si>
  <si>
    <t>10mLX1V</t>
  </si>
  <si>
    <t>フォリアミン錠 5mg/T</t>
  </si>
  <si>
    <t>エンシュア・リキッド (ｽﾄﾛﾍﾞﾘｰ)</t>
  </si>
  <si>
    <t>250mLX24ｶﾝ</t>
  </si>
  <si>
    <t>クロザリル錠１００ｍｇ 100mg/T</t>
  </si>
  <si>
    <t>クロザリル錠２５ｍｇ 25mg/T</t>
  </si>
  <si>
    <t>ボルタレン錠２５ｍｇ 25mg/T</t>
  </si>
  <si>
    <t>オイラックスクリーム１０％</t>
  </si>
  <si>
    <t>10%10gX10</t>
  </si>
  <si>
    <t>生理食塩液「ＡＹ」</t>
  </si>
  <si>
    <t>レキソタン錠５ 5mg/T</t>
  </si>
  <si>
    <t>レキソタン錠２ 2mg/T</t>
  </si>
  <si>
    <t>キシロカインゼリー２％ 2%1mL (ﾁｭｰﾌﾞ)</t>
  </si>
  <si>
    <t>30mLX5ﾎﾝ</t>
  </si>
  <si>
    <t>キシロカイン注ポリアンプ１％</t>
  </si>
  <si>
    <t>1%10mL1AX10A</t>
  </si>
  <si>
    <t>インテバンクリーム１％</t>
  </si>
  <si>
    <t>25gX10</t>
  </si>
  <si>
    <t>ゼプリオン水懸筋注１５０ｍｇシリンジ</t>
  </si>
  <si>
    <t>150mg1ｷｯﾄX1ｷｯﾄ</t>
  </si>
  <si>
    <t>ゼプリオン水懸筋注１００ｍｇシリンジ</t>
  </si>
  <si>
    <t>100mg1ｷｯﾄX1ｷｯﾄ</t>
  </si>
  <si>
    <t>インヴェガ錠６ｍｇ 6mg/T</t>
  </si>
  <si>
    <t>リスパダールコンスタ筋注用５０ｍｇ (ｹﾝﾀﾞｸﾖｳｴｷﾂｷ)</t>
  </si>
  <si>
    <t>50mg1ｷｯﾄX1</t>
  </si>
  <si>
    <t>リスパダールコンスタ筋注用３７．５mg (ｹﾝﾀﾞｸﾖｳｴｷﾂｷ)</t>
  </si>
  <si>
    <t>37.5mg1ｷｯﾄX1</t>
  </si>
  <si>
    <t>ゼプリオンＴＲＩ水懸筋注５２５ｍｇシリンジ</t>
  </si>
  <si>
    <t>ゼプリオン水懸筋注５０ｍｇシリンジ</t>
  </si>
  <si>
    <t>50mg1ｷｯﾄX1ｷｯﾄ</t>
  </si>
  <si>
    <t>インヴェガ錠９ｍｇ 9mg/T</t>
  </si>
  <si>
    <t>リスパダール錠３ｍｇ 3mg/T</t>
  </si>
  <si>
    <t>ゼプリオン水懸筋注７５ｍｇシリンジ</t>
  </si>
  <si>
    <t>75mg1ｷｯﾄX1ｷｯﾄ</t>
  </si>
  <si>
    <t>ゼプリオンＴＲＩ水懸筋注２６３ｍｇシリンジ</t>
  </si>
  <si>
    <t>263mg1ｷｯﾄX1ｷｯﾄ</t>
  </si>
  <si>
    <t>リスパダール錠２ｍｇ 2mg/T</t>
  </si>
  <si>
    <t>リスパダール内用液１ｍｇ／ｍＬ 1mg/mL</t>
  </si>
  <si>
    <t>2mLX50ﾎｳ</t>
  </si>
  <si>
    <t>1mLX50ﾎｳ</t>
  </si>
  <si>
    <t>リスパダール内用液１ｍｇ／ｍＬ 0.1%1mL</t>
  </si>
  <si>
    <t>3mLX50ﾎｳ</t>
  </si>
  <si>
    <t>リスパダール細粒１％ 10mg/g</t>
  </si>
  <si>
    <t>リスパダール錠１ｍｇ 1mg/T</t>
  </si>
  <si>
    <t>インヴェガ錠３ｍｇ 3mg/T</t>
  </si>
  <si>
    <t>0.5mLX50ﾎｳ</t>
  </si>
  <si>
    <t>リスパダールＯＤ錠０．５ｍｇ 0.5mg/T</t>
  </si>
  <si>
    <t>10gX20ﾎﾝ</t>
  </si>
  <si>
    <t>セレニカＲ顆粒４０％ 400mg/g</t>
  </si>
  <si>
    <t>レスタミンコーワクリーム１％ 1%10g</t>
  </si>
  <si>
    <t>アスパラカリウム注１０ｍＥｑ 17.12%10mL</t>
  </si>
  <si>
    <t>テグレトール錠２００ｍｇ</t>
  </si>
  <si>
    <t>パーロデル錠２．５ｍｇ</t>
  </si>
  <si>
    <t>テグレトール細粒５０％</t>
  </si>
  <si>
    <t>ラミシールクリーム１％</t>
  </si>
  <si>
    <t>10gX10</t>
  </si>
  <si>
    <t>グルコンサンＫ細粒４ｍＥｑ／ｇ ｶﾘｳﾑ4mEq/g</t>
  </si>
  <si>
    <t>1gX120ﾎｳ</t>
  </si>
  <si>
    <t>テグレトール錠１００ｍｇ</t>
  </si>
  <si>
    <t>リオレサール錠５ｍｇ</t>
  </si>
  <si>
    <t>アミティーザカプセル２４μｇ 24mcg/CP</t>
  </si>
  <si>
    <t>10CPX50</t>
  </si>
  <si>
    <t>ジェイゾロフト錠２５ｍｇ 25mg/T</t>
  </si>
  <si>
    <t>イフェクサーＳＲカプセル７５ｍｇ 75mg/CP</t>
  </si>
  <si>
    <t>ﾊﾞﾗ 25gX1B</t>
  </si>
  <si>
    <t>ロドピン錠５０ｍｇ 50mg/T</t>
  </si>
  <si>
    <t>ロドピン錠２５ｍｇ 25mg/T</t>
  </si>
  <si>
    <t>ガスター注射液２０ｍｇ</t>
  </si>
  <si>
    <t>20mg/2mLX5A</t>
  </si>
  <si>
    <t>消毒用エタノール「ヤクハン」 (ｹﾞﾝﾖｳﾎﾟﾘ)</t>
  </si>
  <si>
    <t>デエビゴ錠５ｍｇ</t>
  </si>
  <si>
    <t>ルネスタ錠１ｍｇ 1mg/T</t>
  </si>
  <si>
    <t>ルネスタ錠３ｍｇ 3mg/T</t>
  </si>
  <si>
    <t>フィコンパ錠２ｍｇ</t>
  </si>
  <si>
    <t>PTP 14TX4</t>
  </si>
  <si>
    <t>サイレース錠１ｍｇ 1mg/T</t>
  </si>
  <si>
    <t>サイレース錠２ｍｇ 2mg/T</t>
  </si>
  <si>
    <t>アリセプトＤ錠５ｍｇ 5mg/T</t>
  </si>
  <si>
    <t>ユベラＮカプセル１００ｍｇ 100mg/CP</t>
  </si>
  <si>
    <t>ベサコリン散５％ 5%1g</t>
  </si>
  <si>
    <t>ユベラ軟膏</t>
  </si>
  <si>
    <t>56gX5ﾎﾝ</t>
  </si>
  <si>
    <t>ワーファリン錠１ｍｇ 1mg/T</t>
  </si>
  <si>
    <t>サイレース静注２ｍｇ (ｶﾞﾗｽ)</t>
  </si>
  <si>
    <t>2mg/1mLX10A</t>
  </si>
  <si>
    <t>コントミン糖衣錠５０ｍｇ 50mg/T</t>
  </si>
  <si>
    <t>コントミン糖衣錠２５ｍｇ 25mg/T</t>
  </si>
  <si>
    <t>シアナマイド内用液１％「タナベ」 1%1mL</t>
  </si>
  <si>
    <t>ゲーベンクリーム１％ 1%1g (ﾁｭｰﾌﾞ)</t>
  </si>
  <si>
    <t>50gX10ﾎﾝ</t>
  </si>
  <si>
    <t>ヒベルナ散１０％ 100mg/g</t>
  </si>
  <si>
    <t>マイザー軟膏０．０５％ 0.05%1g</t>
  </si>
  <si>
    <t>5gX10ﾎﾝ(ﾁｭｰﾌﾞ)</t>
  </si>
  <si>
    <t>デパス錠０．５ｍｇ 0.5mg/T</t>
  </si>
  <si>
    <t>サアミオン錠５ｍｇ 5mg/T</t>
  </si>
  <si>
    <t>ジャヌビア錠５０ｍｇ 50mg/T</t>
  </si>
  <si>
    <t>ベルソムラ錠１０ｍｇ</t>
  </si>
  <si>
    <t>ラミクタール錠１００ｍｇ 100mg/T</t>
  </si>
  <si>
    <t>14X10</t>
  </si>
  <si>
    <t>ラミクタール錠２５ｍｇ 25mg/T</t>
  </si>
  <si>
    <t>オーグメンチン配合錠２５０ＲＳ (375mg)/T</t>
  </si>
  <si>
    <t>6TX5</t>
  </si>
  <si>
    <t>ミヤＢＭ錠 ﾊﾞﾗ</t>
  </si>
  <si>
    <t>ミヤＢＭ細粒 ﾊﾞﾗ</t>
  </si>
  <si>
    <t>ミヤＢＭ錠</t>
  </si>
  <si>
    <t>PTP 10TX40</t>
  </si>
  <si>
    <t>ﾊﾞﾗ100T</t>
  </si>
  <si>
    <t>ﾊﾞﾗ100g</t>
  </si>
  <si>
    <t>ユベラＮカプセル１００ｍｇ　PTP</t>
  </si>
  <si>
    <t>10CX10</t>
  </si>
  <si>
    <t>ポタコールＲ輸液　500mL</t>
  </si>
  <si>
    <t>エルネオパＮＦ１号輸液　１０００ｍＬ</t>
  </si>
  <si>
    <t>1000mLX10ｷｯﾄ</t>
  </si>
  <si>
    <t>大塚生食注　500mL(ｿﾌﾄﾊﾞｯｸ)</t>
  </si>
  <si>
    <t>エルネオパＮＦ２号輸液 １０００ｍＬ</t>
  </si>
  <si>
    <t>フィブラストスプレー２５０</t>
  </si>
  <si>
    <t>250ugX1V(ﾖｳ)ﾂｷ</t>
  </si>
  <si>
    <t>ラスビック点滴静注キット１５０ｍｇ</t>
  </si>
  <si>
    <t>フルティフォーム１２５エアゾール１２０吸入用</t>
  </si>
  <si>
    <t>120ﾌﾞﾘｽﾀｰX1ｷｯﾄ</t>
  </si>
  <si>
    <t>プラリア皮下注６０ｍｇシリンジ</t>
  </si>
  <si>
    <t>1mLX1ﾄｳ</t>
  </si>
  <si>
    <t>ロキソニンテープ１００ｍｇ</t>
  </si>
  <si>
    <t>7ﾏｲX10ﾌｸﾛ</t>
  </si>
  <si>
    <t>タリージェ錠５ｍｇ</t>
  </si>
  <si>
    <t>ヒアレイン点眼液０．１％</t>
  </si>
  <si>
    <t>5mLX10ﾎﾝ</t>
  </si>
  <si>
    <t>ソル・メドロール静注用４０ｍｇ</t>
  </si>
  <si>
    <t>40mgX5V</t>
  </si>
  <si>
    <t>1gX10V</t>
  </si>
  <si>
    <t>ソル・メドロール静注用１２５ｍｇ</t>
  </si>
  <si>
    <t>125mgX5V</t>
  </si>
  <si>
    <t>リュープリン注射用キット３．７５ｍｇ</t>
  </si>
  <si>
    <t>3.75mgX1ﾄｳ</t>
  </si>
  <si>
    <t>チラーヂンＳ錠５０μｇ　PTP</t>
  </si>
  <si>
    <t>ﾂﾑﾗ017 五苓散エキス顆粒（医療用）　2.5g分包</t>
  </si>
  <si>
    <t>ﾂﾑﾗ100 大建中湯エキス顆粒（医療用）　2.5g分包</t>
  </si>
  <si>
    <t>2.5gX84ﾎｳ</t>
  </si>
  <si>
    <t>ﾂﾑﾗ054 抑肝散エキス顆粒（医療用）　2.5g分包</t>
  </si>
  <si>
    <t>ﾂﾑﾗ043 六君子湯エキス顆粒（医療用）　2.5g分包</t>
  </si>
  <si>
    <t>142:トーアエイヨー</t>
  </si>
  <si>
    <t>フランドルテープ４０ｍｇ</t>
  </si>
  <si>
    <t>1ﾏｲX50</t>
  </si>
  <si>
    <t>ビソノテープ４ｍｇ</t>
  </si>
  <si>
    <t>4mg1ﾏｲX70ﾌｸﾛ</t>
  </si>
  <si>
    <t>テリボン皮下注用５６．５μｇ（溶解液付）</t>
  </si>
  <si>
    <t>56.5ugX1V</t>
  </si>
  <si>
    <t>プレドニゾロン錠１ｍｇ（旭化成）　PTP</t>
  </si>
  <si>
    <t>ネオラミン・スリービー液（静注用）</t>
  </si>
  <si>
    <t>コルドリン錠１２．５ｍｇ　PTP</t>
  </si>
  <si>
    <t>セファドール錠２５ｍｇ　PTP</t>
  </si>
  <si>
    <t>ジャヌビア錠２５ｍｇ　ﾊﾞﾗ</t>
  </si>
  <si>
    <t>アトラント軟膏１％　ﾁｭｰﾌﾞ</t>
  </si>
  <si>
    <t>100mLX10ﾎﾝ</t>
  </si>
  <si>
    <t>注射用水ＰＬ「フソー」　500mL(開栓用ﾀﾞﾌﾞﾙ)</t>
  </si>
  <si>
    <t>500mLX20ﾎﾝ</t>
  </si>
  <si>
    <t>ブドウ糖注５％ＰＬ「フソー」　100mL(ｽﾀﾝﾀﾞﾌﾞﾙ)</t>
  </si>
  <si>
    <t>ランタスＸＲ注ソロスター</t>
  </si>
  <si>
    <t>1.5mLX2ｷｯﾄ</t>
  </si>
  <si>
    <t>カタクロット注射液４０ｍｇ</t>
  </si>
  <si>
    <t>40mg/5mLX10A</t>
  </si>
  <si>
    <t>ヒルドイドソフト軟膏０．３％　ﾁｭｰﾌﾞ</t>
  </si>
  <si>
    <t>ヘパリンＮａ注５千単位／５ｍＬ「モチダ」</t>
  </si>
  <si>
    <t>5mLX5V</t>
  </si>
  <si>
    <t>トロンビン液モチダ ソフトボトル１万</t>
  </si>
  <si>
    <t>1ﾏﾝIU/10mLX5ﾎﾝ</t>
  </si>
  <si>
    <t>30ｷｭｳﾆｭｳ1ｷｯﾄX1</t>
  </si>
  <si>
    <t>バルトレックス錠５００　PTP</t>
  </si>
  <si>
    <t>PTP42T (6TX7)</t>
  </si>
  <si>
    <t>セフメタゾン静注用１ｇ</t>
  </si>
  <si>
    <t>パントシン散２０％</t>
  </si>
  <si>
    <t>ﾊﾞﾗ 100gX1ﾌｸﾛ</t>
  </si>
  <si>
    <t>ワンアルファ錠０．５μｇ　PTP</t>
  </si>
  <si>
    <t>テルモ糖注５％</t>
  </si>
  <si>
    <t>5%500mL1ﾌｸﾛX20</t>
  </si>
  <si>
    <t>セファゾリンナトリウム注射用１ｇ「日医工」</t>
  </si>
  <si>
    <t>ドパストン静注２５ｍｇ</t>
  </si>
  <si>
    <t>25mg/10mLX10A</t>
  </si>
  <si>
    <t>エンレスト錠１００ｍｇ</t>
  </si>
  <si>
    <t>イクセロンパッチ９ｍｇ</t>
  </si>
  <si>
    <t>9mg1ﾏｲX14ﾌｸﾛ</t>
  </si>
  <si>
    <t>ソリタ－Ｔ１号輸液５００ｍＬ（ソフトバッグ）</t>
  </si>
  <si>
    <t>ソリタ－Ｔ３号輸液５００ｍＬ（ソフトバッグ）</t>
  </si>
  <si>
    <t>500mL1ﾌｸﾛX20ﾌｸ</t>
  </si>
  <si>
    <t>デカドロン注射液６．６ｍｇ</t>
  </si>
  <si>
    <t>6.6mg2mL1VX10V</t>
  </si>
  <si>
    <t>キシロカインビスカス２％</t>
  </si>
  <si>
    <t>2%1mL 100mLX1B</t>
  </si>
  <si>
    <t>キシロカイン注射液「１％」エピレナミン（１：１０００００）含有</t>
  </si>
  <si>
    <t>20mLX1V</t>
  </si>
  <si>
    <t>1AX10A</t>
  </si>
  <si>
    <t>イーケプラ点滴静注５００ｍｇ</t>
  </si>
  <si>
    <t>500mg5mL1VX6V</t>
  </si>
  <si>
    <t>パルモディア錠０．１ｍｇ</t>
  </si>
  <si>
    <t>アンヒバ坐剤小児用２００ｍｇ</t>
  </si>
  <si>
    <t>アミティーザカプセル１２μｇ</t>
  </si>
  <si>
    <t>904:ムンディファーマ</t>
  </si>
  <si>
    <t>ノルスパンテープ５ｍｇ</t>
  </si>
  <si>
    <t>5mg1ﾏｲX2ﾌｸﾛ</t>
  </si>
  <si>
    <t>JANコード</t>
  </si>
  <si>
    <t>メーカー</t>
  </si>
  <si>
    <t>金額
(A)×(B)</t>
    <phoneticPr fontId="3"/>
  </si>
  <si>
    <t>予定数量
（A）</t>
    <rPh sb="0" eb="2">
      <t>ヨテイ</t>
    </rPh>
    <rPh sb="2" eb="4">
      <t>スウリョウ</t>
    </rPh>
    <phoneticPr fontId="3"/>
  </si>
  <si>
    <t>事業者名：</t>
    <rPh sb="0" eb="3">
      <t>ジギョウシャ</t>
    </rPh>
    <rPh sb="1" eb="4">
      <t>ギョウシャメイ</t>
    </rPh>
    <phoneticPr fontId="3"/>
  </si>
  <si>
    <t>※業者名及び入札単価（税抜）へ入力して下さい。金額欄には数式が入力されていますが、提出前には正しい金額が表示されているかご確認下さい。</t>
    <rPh sb="1" eb="3">
      <t>ギョウシャ</t>
    </rPh>
    <rPh sb="3" eb="4">
      <t>メイ</t>
    </rPh>
    <rPh sb="4" eb="5">
      <t>オヨ</t>
    </rPh>
    <rPh sb="6" eb="8">
      <t>ニュウサツ</t>
    </rPh>
    <rPh sb="8" eb="10">
      <t>タンカ</t>
    </rPh>
    <rPh sb="11" eb="12">
      <t>ゼイ</t>
    </rPh>
    <rPh sb="12" eb="13">
      <t>ヌ</t>
    </rPh>
    <rPh sb="15" eb="17">
      <t>ニュウリョク</t>
    </rPh>
    <rPh sb="19" eb="20">
      <t>クダ</t>
    </rPh>
    <rPh sb="23" eb="25">
      <t>キンガク</t>
    </rPh>
    <rPh sb="25" eb="26">
      <t>ラン</t>
    </rPh>
    <rPh sb="28" eb="30">
      <t>スウシキ</t>
    </rPh>
    <rPh sb="31" eb="33">
      <t>ニュウリョク</t>
    </rPh>
    <rPh sb="41" eb="43">
      <t>テイシュツ</t>
    </rPh>
    <rPh sb="43" eb="44">
      <t>マエ</t>
    </rPh>
    <rPh sb="46" eb="47">
      <t>タダ</t>
    </rPh>
    <rPh sb="49" eb="51">
      <t>キンガク</t>
    </rPh>
    <rPh sb="52" eb="54">
      <t>ヒョウジ</t>
    </rPh>
    <rPh sb="61" eb="63">
      <t>カクニン</t>
    </rPh>
    <rPh sb="63" eb="64">
      <t>クダ</t>
    </rPh>
    <phoneticPr fontId="3"/>
  </si>
  <si>
    <t>※辞退するメーカーがある場合は、すべての商品名について入札単価及び金額欄に辞退とご記入下さい。</t>
    <rPh sb="1" eb="3">
      <t>ジタイ</t>
    </rPh>
    <rPh sb="12" eb="14">
      <t>バアイ</t>
    </rPh>
    <rPh sb="20" eb="23">
      <t>ショウヒンメイ</t>
    </rPh>
    <rPh sb="27" eb="29">
      <t>ニュウサツ</t>
    </rPh>
    <rPh sb="29" eb="31">
      <t>タンカ</t>
    </rPh>
    <rPh sb="31" eb="32">
      <t>オヨ</t>
    </rPh>
    <rPh sb="33" eb="35">
      <t>キンガク</t>
    </rPh>
    <rPh sb="35" eb="36">
      <t>ラン</t>
    </rPh>
    <rPh sb="37" eb="39">
      <t>ジタイ</t>
    </rPh>
    <rPh sb="41" eb="43">
      <t>キニュウ</t>
    </rPh>
    <rPh sb="43" eb="44">
      <t>クダ</t>
    </rPh>
    <phoneticPr fontId="3"/>
  </si>
  <si>
    <t>先発品</t>
    <rPh sb="0" eb="2">
      <t>センパツ</t>
    </rPh>
    <rPh sb="2" eb="3">
      <t>ヒン</t>
    </rPh>
    <phoneticPr fontId="3"/>
  </si>
  <si>
    <t>058:共和薬品</t>
    <phoneticPr fontId="3"/>
  </si>
  <si>
    <t>入札単価（税抜）
（B）</t>
    <rPh sb="0" eb="2">
      <t>ニュウサツ</t>
    </rPh>
    <rPh sb="2" eb="4">
      <t>タンカ</t>
    </rPh>
    <rPh sb="5" eb="7">
      <t>ゼイヌ</t>
    </rPh>
    <phoneticPr fontId="3"/>
  </si>
  <si>
    <t>060:杏林製薬</t>
    <phoneticPr fontId="3"/>
  </si>
  <si>
    <t>生食注シリンジ「オーツカ」２０ｍＬ(ﾙｱｰﾛｯｸﾀｲﾌﾟ)</t>
  </si>
  <si>
    <t>20mL1ﾄｳX10ﾄｳ</t>
  </si>
  <si>
    <t>エビリファイ内用液０．１％</t>
  </si>
  <si>
    <t>1mLX28ﾎｳ</t>
  </si>
  <si>
    <t>レキサルティＯＤ錠０．５ｍｇ</t>
  </si>
  <si>
    <t>クレナフィン爪外用液１０％</t>
  </si>
  <si>
    <t>ガスコン錠４０ｍｇ</t>
  </si>
  <si>
    <t>ニフェジピンＣＲ錠１０ｍｇ「サワイ」</t>
  </si>
  <si>
    <t>080:沢井製薬</t>
  </si>
  <si>
    <t>ビムパット錠５０ｍｇ</t>
  </si>
  <si>
    <t>ベルソムラ錠２０ｍｇ</t>
  </si>
  <si>
    <t>トランサミン錠２５０ｍｇ</t>
  </si>
  <si>
    <t>パキロビッドパック３００</t>
  </si>
  <si>
    <t>PTP1ｼｰﾄ(4T)X5</t>
  </si>
  <si>
    <t>パキロビッドパック６００</t>
  </si>
  <si>
    <t>PTP1ｼｰﾄ(6T)X5</t>
  </si>
  <si>
    <t>ノックビン原末</t>
  </si>
  <si>
    <t>シグマート錠５ｍｇ</t>
  </si>
  <si>
    <t>トレドミン錠２５ｍｇ</t>
  </si>
  <si>
    <t>ヴィーンＦ輸液</t>
  </si>
  <si>
    <t>アノーロエリプタ３０吸入用</t>
  </si>
  <si>
    <t>エンクラッセ６２．５μｇエリプタ３０吸入用</t>
  </si>
  <si>
    <t>30ｷｭｳ1ｷｯﾄX1ｷｯﾄ</t>
  </si>
  <si>
    <t>アダラートＣＲ錠１０ｍｇ</t>
  </si>
  <si>
    <t>431:富士製薬</t>
  </si>
  <si>
    <t>エンシュア・Ｈ（バニラ）</t>
  </si>
  <si>
    <t>エンシュア・Ｈ（黒糖）</t>
  </si>
  <si>
    <t>ジスバルカプセル４０ｍｇ</t>
  </si>
  <si>
    <t>アデホスコーワ腸溶錠２０</t>
  </si>
  <si>
    <t>アデホスコーワ顆粒１０％</t>
  </si>
  <si>
    <t>ベクルリー点滴静注用１００ｍｇ</t>
  </si>
  <si>
    <t>100mg1VX1V</t>
  </si>
  <si>
    <t>884:ｷﾞﾘｱﾄﾞ･ｻｲｴﾝｼｽﾞ</t>
  </si>
  <si>
    <t>200mg1ｺ 5ｺX10ｺ</t>
  </si>
  <si>
    <t>64.71%100mL5ﾄｳ</t>
  </si>
  <si>
    <t>テトラミド錠１０ｍｇ</t>
  </si>
  <si>
    <t>PTP 21TX5</t>
  </si>
  <si>
    <t>994:チェプラファーム</t>
  </si>
  <si>
    <t>ジプレキサ錠１０ｍｇ</t>
  </si>
  <si>
    <t>ジプレキサ細粒１％</t>
  </si>
  <si>
    <t>ジプレキサザイディス錠２．５ｍｇ</t>
  </si>
  <si>
    <t>7TX10 ﾌﾞﾘｽﾀｰ</t>
  </si>
  <si>
    <t>ジプレキサザイディス錠１０ｍｇ</t>
  </si>
  <si>
    <t>431:富士製薬</t>
    <phoneticPr fontId="3"/>
  </si>
  <si>
    <t>令和８年度医薬品の購入
(先発品）入札書別紙（品目一覧）</t>
    <rPh sb="0" eb="2">
      <t>レイワ</t>
    </rPh>
    <rPh sb="3" eb="5">
      <t>ネンド</t>
    </rPh>
    <rPh sb="4" eb="5">
      <t>ド</t>
    </rPh>
    <rPh sb="5" eb="8">
      <t>イヤクヒン</t>
    </rPh>
    <rPh sb="9" eb="11">
      <t>コウニュウ</t>
    </rPh>
    <rPh sb="13" eb="15">
      <t>センパツ</t>
    </rPh>
    <rPh sb="15" eb="16">
      <t>ヒン</t>
    </rPh>
    <rPh sb="17" eb="20">
      <t>ニュウサツショ</t>
    </rPh>
    <rPh sb="20" eb="22">
      <t>ベッシ</t>
    </rPh>
    <rPh sb="23" eb="25">
      <t>ヒンモク</t>
    </rPh>
    <rPh sb="25" eb="27">
      <t>イチラン</t>
    </rPh>
    <phoneticPr fontId="3"/>
  </si>
  <si>
    <t>ネオフィリン注２５０ｍｇ　2.5%10mL1A</t>
  </si>
  <si>
    <t>10A(ｶﾞﾗｽ)</t>
  </si>
  <si>
    <t>ジセレカ錠１００ｍｇ</t>
  </si>
  <si>
    <t>PTP 14TX1</t>
  </si>
  <si>
    <t>アリセプトＤ錠３ｍｇ</t>
  </si>
  <si>
    <t>PTP14TX1</t>
  </si>
  <si>
    <t>セファゾリンＮａ点滴静注用１ｇバッグ「オーツカ」</t>
  </si>
  <si>
    <t>1gX10ｷｯﾄ(100mL</t>
  </si>
  <si>
    <t>大塚食塩注１０％ 2000mg/20mL (ﾌﾟﾗｽﾁｯｸ)</t>
  </si>
  <si>
    <t>50A</t>
  </si>
  <si>
    <t>ミケランＬＡ点眼液２％ 2%1mL</t>
  </si>
  <si>
    <t>リバスタッチパッチ９ｍｇ</t>
  </si>
  <si>
    <t>9mg1ﾏｲX14ﾏｲ</t>
  </si>
  <si>
    <t>リバスタッチパッチ１３．５ｍｇ</t>
  </si>
  <si>
    <t>13.5mg1ﾏｲX14ﾏｲ</t>
  </si>
  <si>
    <t>リバスタッチパッチ１８ｍｇ</t>
  </si>
  <si>
    <t>18mg1ﾏｲX14ﾏｲ</t>
  </si>
  <si>
    <t>3.56gX5B</t>
  </si>
  <si>
    <t>メリスロン錠６ｍｇ</t>
  </si>
  <si>
    <t>ルコナック爪外用液５％</t>
  </si>
  <si>
    <t>3.5gX10</t>
  </si>
  <si>
    <t>047:サンファーマ</t>
  </si>
  <si>
    <t>グルコンサンＫ細粒４ｍＥｑ／ｇ</t>
  </si>
  <si>
    <t>ﾊﾞﾗ 600gX1ﾌｸﾛ</t>
  </si>
  <si>
    <t>シンメトレル錠５０ｍｇ</t>
  </si>
  <si>
    <t>ユリーフ錠４ｍｇ</t>
  </si>
  <si>
    <t>ナウゼリン坐剤６０ 60mg/ｺ</t>
  </si>
  <si>
    <t>20ｺ</t>
  </si>
  <si>
    <t>トピナ錠５０ｍｇ 50mg/T</t>
  </si>
  <si>
    <t>ノウリアスト錠２０ｍｇ 20mg/T</t>
  </si>
  <si>
    <t>10TX3</t>
  </si>
  <si>
    <t>ベンザリン錠５</t>
  </si>
  <si>
    <t>B 1000T</t>
  </si>
  <si>
    <t>ヒルナミン錠（５ｍｇ）</t>
  </si>
  <si>
    <t>ヒルナミン錠（５０ｍｇ）</t>
  </si>
  <si>
    <t>フルティフォーム１２５エアゾール５６吸入用</t>
  </si>
  <si>
    <t>56ｷｭｳﾆｭｳ1BX1B</t>
  </si>
  <si>
    <t>ベオーバ錠５０ｍｇ</t>
  </si>
  <si>
    <t>ヒダントールＦ配合錠 PTP</t>
  </si>
  <si>
    <t>デノタスチュアブル配合錠</t>
  </si>
  <si>
    <t>SP 10TX6</t>
  </si>
  <si>
    <t>ベルソムラ錠１５ｍｇ</t>
  </si>
  <si>
    <t>サンリズムカプセル５０ｍｇ 50mg/CP</t>
  </si>
  <si>
    <t>ウリアデック錠２０ｍｇ</t>
  </si>
  <si>
    <t>メジコン錠１５ｍｇ 15mg/T</t>
  </si>
  <si>
    <t>フロモックス錠１００ｍｇ　PTP</t>
  </si>
  <si>
    <t>フラジール内服錠２５０ｍｇ 250mg/T</t>
  </si>
  <si>
    <t>ＰＬ配合顆粒</t>
  </si>
  <si>
    <t>ラピアクタ点滴静注液バッグ３００ｍｇ</t>
  </si>
  <si>
    <t>60mL1ﾌｸﾛX1ﾌｸﾛ</t>
  </si>
  <si>
    <t>クービビック錠50mg</t>
  </si>
  <si>
    <t>サインバルタカプセル２０ｍｇ</t>
  </si>
  <si>
    <t>PTP 10CapX10</t>
  </si>
  <si>
    <t>スルペラゾン静注用 1g</t>
  </si>
  <si>
    <t>アタラックス－Ｐ注射液（２５ｍｇ／ｍｌ）</t>
  </si>
  <si>
    <t>25mg/1mLX10A</t>
  </si>
  <si>
    <t>ソル・メドロール静注用５００ｍｇ</t>
  </si>
  <si>
    <t>500mgX5V</t>
  </si>
  <si>
    <t>アーテン錠（２ｍｇ） 2mg/T</t>
  </si>
  <si>
    <t>ソル・コーテフ注射用１００ｍｇ (2mL(ﾖｳ)ﾂｷ)</t>
  </si>
  <si>
    <t>100mgX5V</t>
  </si>
  <si>
    <t>ソル・コーテフ静注用２５０ｍｇ (2mL(ﾖｳ)ﾂｷ)</t>
  </si>
  <si>
    <t>250mgX1V</t>
  </si>
  <si>
    <t>アキネトン注射液５ｍｇ</t>
  </si>
  <si>
    <t>バルプロ酸ナトリウム錠２００ｍｇ「ＤＳＰ」</t>
  </si>
  <si>
    <t>525mg1ｷｯﾄX1ｷｯﾄ</t>
  </si>
  <si>
    <t>ルーラン錠８ｍｇ 8mg/T</t>
  </si>
  <si>
    <t>エクセグラン錠１００ｍｇ 100mg/T</t>
  </si>
  <si>
    <t>セレネース錠１．５ｍｇ 1.5mg/T</t>
  </si>
  <si>
    <t>セレネース錠１ｍｇ 1mg/T</t>
  </si>
  <si>
    <t>５ｍｇセルシン錠</t>
  </si>
  <si>
    <t>ルミガン点眼液０．０３％　2.5mL</t>
  </si>
  <si>
    <t>2.5mLX5ﾎﾝ</t>
  </si>
  <si>
    <t>メルカゾール錠５ｍｇＰＴＰ</t>
  </si>
  <si>
    <t>ピーゼットシー糖衣錠２ｍｇ 2mg/T</t>
  </si>
  <si>
    <t>コントミン糖衣錠１２．５ｍｇ 12.5mg/T</t>
  </si>
  <si>
    <t>フルデカシン筋注２５ｍｇ</t>
  </si>
  <si>
    <t>25mg/1mLX5V</t>
  </si>
  <si>
    <t>マンジャロ皮下注１２．５ｍｇアテオス</t>
  </si>
  <si>
    <t>X2ｷｯﾄ</t>
  </si>
  <si>
    <t>テネリア錠２０ｍｇ</t>
  </si>
  <si>
    <t>ラジカット点滴静注バッグ３０ｍｇ</t>
  </si>
  <si>
    <t>10ｷｯﾄ</t>
  </si>
  <si>
    <t>ラニラピッド錠０．０５ｍｇ 0.05mg/T</t>
  </si>
  <si>
    <t>ﾂﾑﾗ001 葛根湯エキス顆粒（医療用）　2.5g分包</t>
  </si>
  <si>
    <t>ツムラ半夏瀉心湯エキス顆粒（医療用）</t>
  </si>
  <si>
    <t>2.5gX42</t>
  </si>
  <si>
    <t>ﾂﾑﾗ019 小青竜湯エキス顆粒（医療用）　3g分包</t>
  </si>
  <si>
    <t>ツムラ桂枝加竜骨牡蛎湯エキス顆粒（医療用）</t>
  </si>
  <si>
    <t>ツムラ越婢加朮湯エキス顆粒（医療用）</t>
  </si>
  <si>
    <t>ﾂﾑﾗ029 麦門冬湯エキス顆粒（医療用）　3g分包</t>
  </si>
  <si>
    <t>ツムラ真武湯エキス顆粒（医療用）</t>
  </si>
  <si>
    <t>ツムラ人参湯エキス顆粒（医療用）</t>
  </si>
  <si>
    <t>ﾂﾑﾗ039苓桂朮甘湯エキス顆粒（医療用）2.5g分包</t>
  </si>
  <si>
    <t>ﾂﾑﾗ051 潤腸湯エキス顆粒（医療用）　2.5g分包</t>
  </si>
  <si>
    <t>ツムラきゅう帰膠艾湯エキス顆粒（医療用）</t>
  </si>
  <si>
    <t>ツムラ人参養栄湯エキス顆粒（医療用）</t>
  </si>
  <si>
    <t>ビソノテープ２ｍｇ</t>
  </si>
  <si>
    <t>エルシトニン注２０Ｓディスポ</t>
  </si>
  <si>
    <t>20IU/1mLX10ﾄｳ</t>
  </si>
  <si>
    <t>テリボン皮下注２８．２μｇオートインジェクター</t>
  </si>
  <si>
    <t>28.2mcg1ｷｯﾄX4ｷ</t>
  </si>
  <si>
    <t>ウブレチド錠５ｍｇ　PTP</t>
  </si>
  <si>
    <t>ウブレチド錠５ｍｇ 5mg/T</t>
  </si>
  <si>
    <t>10mL1AX50A</t>
  </si>
  <si>
    <t>トラマールＯＤ錠２５ｍｇ</t>
  </si>
  <si>
    <t>ラゲブリオ錠400mg</t>
  </si>
  <si>
    <t>ﾊﾞﾗ 20TX1B</t>
  </si>
  <si>
    <t>注射用水</t>
  </si>
  <si>
    <t>186:光製薬</t>
  </si>
  <si>
    <t>アスパラカリウム錠３００ｍｇ</t>
  </si>
  <si>
    <t>アドナ錠３０ｍｇ</t>
  </si>
  <si>
    <t>アスパラカリウム注１０ｍＥｑ</t>
  </si>
  <si>
    <t>ヘパリンＮａロック用１０単位／ｍＬシリンジ１０ｍＬ「ニプロ」</t>
  </si>
  <si>
    <t>10mLX10ﾄｳ</t>
  </si>
  <si>
    <t>チアミン塩化物塩酸塩注50mg</t>
  </si>
  <si>
    <t>50mg1mLX50A</t>
  </si>
  <si>
    <t>197:扶桑薬品</t>
    <rPh sb="4" eb="6">
      <t>フソウ</t>
    </rPh>
    <phoneticPr fontId="1"/>
  </si>
  <si>
    <t>ブドウ糖注５％ＰＬ「フソー」　20mL (ｽﾉｰﾌﾟﾙ）</t>
  </si>
  <si>
    <t>セルニルトン錠</t>
  </si>
  <si>
    <t>ドルミカム注射液１０ｍｇ</t>
  </si>
  <si>
    <t>デプロメール錠２５</t>
  </si>
  <si>
    <t>デプロメール錠５０</t>
  </si>
  <si>
    <t>ビラノア錠２０ｍｇ</t>
  </si>
  <si>
    <t>フロリードゲル経口用２％　ﾁｭｰﾌﾞ</t>
  </si>
  <si>
    <t>イリボーＯＤ錠２．５μｇ 2.5mcg/T</t>
  </si>
  <si>
    <t>レグナイト錠３００ｍｇ 300mg/T</t>
  </si>
  <si>
    <t>ベタニス錠５０ｍｇ</t>
  </si>
  <si>
    <t>サムチレール内用懸濁液１５％</t>
  </si>
  <si>
    <t>750mg5mL1ﾎｳX14</t>
  </si>
  <si>
    <t>テリルジー１００エリプタ３０吸入用</t>
  </si>
  <si>
    <t>テリルジー２００エリプタ１４吸入用</t>
  </si>
  <si>
    <t>14ｷｭｳﾆｭｳ1ｷｯﾄX1</t>
  </si>
  <si>
    <t>イスコチン錠１００ｍｇ</t>
  </si>
  <si>
    <t>ビタメジン配合カプセルＢ２５　PTP</t>
  </si>
  <si>
    <t>PTP10CPX10</t>
  </si>
  <si>
    <t>ボンビバ静注１ｍｇシリンジ</t>
  </si>
  <si>
    <t>1mg1mL1ﾄｳX1ﾄｳ</t>
  </si>
  <si>
    <t>リーマス錠２００</t>
  </si>
  <si>
    <t>メトリジン錠２ｍｇ</t>
  </si>
  <si>
    <t>ミヤＢＭ細粒　1g分包</t>
  </si>
  <si>
    <t>1gX630ﾎｳ</t>
  </si>
  <si>
    <t>ベリキューボ錠２．５ｍｇ</t>
  </si>
  <si>
    <t>トリプタノール錠１０ 10mg/T</t>
  </si>
  <si>
    <t>デパケンＲ錠１００ｍｇ</t>
  </si>
  <si>
    <t>デパケンＲ錠２００ｍｇ</t>
  </si>
  <si>
    <t>ﾊﾞﾗ 1000TX1B</t>
  </si>
  <si>
    <t>レンドルミンＤ錠０．２５ｍｇ</t>
  </si>
  <si>
    <t>ルムジェブ注ミリオペン</t>
  </si>
  <si>
    <t>ヒューマログ注ミリオペン</t>
  </si>
  <si>
    <t>ガバペン錠２００ｍｇ</t>
  </si>
  <si>
    <t>エンレスト錠５０ｍｇ</t>
  </si>
  <si>
    <t>エナジア吸入用カプセル中用量</t>
  </si>
  <si>
    <t>PTP 7CPX2</t>
  </si>
  <si>
    <t>レスキュラ点眼液０．１２％ 1.2mg/mL</t>
  </si>
  <si>
    <t>497:日東ﾒﾃﾞｨｯｸ</t>
  </si>
  <si>
    <t>ビレーズトリエアロスフィア１２０吸入</t>
  </si>
  <si>
    <t>120ｷｭｳﾆｭｳ1ｷｯﾄX</t>
  </si>
  <si>
    <t>565:ｱｽﾄﾗｾﾞﾈｶ</t>
  </si>
  <si>
    <t>アネキセート注射液０．５ｍｇ</t>
  </si>
  <si>
    <t>0.5mg/5mLX5A</t>
  </si>
  <si>
    <t>ノボラピッド３０ミックス注フレックスペン</t>
  </si>
  <si>
    <t>300IU/3mLX2ｷｯﾄ</t>
  </si>
  <si>
    <t>グルカゴンＧノボ注射用１ｍｇ</t>
  </si>
  <si>
    <t>1mgX1V(1mL</t>
  </si>
  <si>
    <t>リスパダールコンスタ筋注用２５ｍｇ (ｹﾝﾀﾞｸﾖｳｴｷﾂｷ)</t>
  </si>
  <si>
    <t>25mg1ｷｯﾄX1</t>
  </si>
  <si>
    <t>リーバクト配合顆粒</t>
  </si>
  <si>
    <t>4.15g1ﾎｳX84ﾎｳ</t>
  </si>
  <si>
    <t>ビンゼレックス皮下注１６０ｍｇオートインジェクター</t>
  </si>
  <si>
    <t>X1ｷｯﾄ</t>
  </si>
  <si>
    <t>テタガムＰ筋注シリンジ２５０</t>
  </si>
  <si>
    <t>250IU/1mLX1ﾄｳ</t>
  </si>
  <si>
    <t>731:ＣＳＬベーリング</t>
  </si>
  <si>
    <t>アリドネパッチ２７．５ｍｇ</t>
  </si>
  <si>
    <t>1ﾏｲX14ﾌｸﾛ</t>
  </si>
  <si>
    <t>ネオシネジンコーワ５％点眼液</t>
  </si>
  <si>
    <t>10mLX1ﾎﾝ</t>
  </si>
  <si>
    <t>パルモディアＸＲ錠０．２ｍｇ</t>
  </si>
  <si>
    <t>メラトベル錠小児用２ｍｇ</t>
  </si>
  <si>
    <t>846:ノーベルファーマ</t>
  </si>
  <si>
    <t>ダントリウムカプセル２５ｍｇ 25mg/CP</t>
  </si>
  <si>
    <t>ソラナックス０．８ｍｇ錠 0.8mg/T</t>
  </si>
  <si>
    <t>リパクレオンカプセル１５０ｍｇ 150mg/CP</t>
  </si>
  <si>
    <t>12CPX10</t>
  </si>
  <si>
    <t>ユーパスタ軟膏</t>
  </si>
  <si>
    <t>915:テイカ製薬</t>
  </si>
  <si>
    <t>セロクエル25mg錠</t>
  </si>
  <si>
    <t>セロクエル２５ｍｇ錠</t>
  </si>
  <si>
    <t>セロクエル１００ｍｇ錠</t>
  </si>
  <si>
    <t>バクトラミン注</t>
  </si>
  <si>
    <t>5mL1AX10A</t>
  </si>
  <si>
    <t>レミニールＯＤ錠４ｍｇ</t>
  </si>
  <si>
    <t>PTP 14TX10</t>
  </si>
  <si>
    <t>バクトラミン配合顆粒 バラ</t>
  </si>
  <si>
    <t>マドパー配合錠L100</t>
  </si>
  <si>
    <t>ピドキサール錠１０ｍｇ</t>
  </si>
  <si>
    <t>インデラル錠１０ｍｇ 10mg/T</t>
  </si>
  <si>
    <t>オムニパーク３００注シリンジ１００ｍＬ５筒入り</t>
  </si>
  <si>
    <t>ジプレキサ錠5mg</t>
  </si>
  <si>
    <t>ジプレキサザイディス錠５ｍｇ</t>
  </si>
  <si>
    <t>7TX50</t>
  </si>
  <si>
    <t>7TX10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</si>
</sst>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Red]\(0\)"/>
    <numFmt numFmtId="178" formatCode="0_ "/>
  </numFmts>
  <fonts count="14"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scheme val="minor"/>
    </font>
    <font>
      <b/>
      <sz val="20"/>
      <name val="ＭＳ Ｐゴシック"/>
      <family val="3"/>
      <charset val="128"/>
    </font>
    <font>
      <sz val="9"/>
      <name val="ＭＳ Ｐゴシック"/>
      <family val="3"/>
      <charset val="128"/>
    </font>
    <font>
      <b/>
      <sz val="11"/>
      <name val="ＭＳ Ｐゴシック"/>
      <family val="3"/>
      <charset val="128"/>
    </font>
    <font>
      <u/>
      <sz val="11"/>
      <name val="ＭＳ Ｐゴシック"/>
      <family val="3"/>
      <charset val="128"/>
    </font>
    <font>
      <sz val="20"/>
      <name val="ＭＳ Ｐゴシック"/>
      <family val="3"/>
      <charset val="128"/>
    </font>
    <font>
      <b/>
      <sz val="12"/>
      <color rgb="FFFF0000"/>
      <name val="ＭＳ Ｐゴシック"/>
      <family val="3"/>
      <charset val="128"/>
    </font>
    <font>
      <sz val="10"/>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bottom style="thin">
        <color indexed="64"/>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right/>
      <top style="medium">
        <color indexed="64"/>
      </top>
      <bottom/>
      <diagonal/>
    </border>
    <border>
      <left style="thin">
        <color auto="1"/>
      </left>
      <right style="medium">
        <color indexed="64"/>
      </right>
      <top style="hair">
        <color auto="1"/>
      </top>
      <bottom style="thin">
        <color indexed="64"/>
      </bottom>
      <diagonal/>
    </border>
    <border>
      <left/>
      <right style="thin">
        <color auto="1"/>
      </right>
      <top/>
      <bottom/>
      <diagonal/>
    </border>
    <border>
      <left style="thin">
        <color indexed="64"/>
      </left>
      <right style="thin">
        <color auto="1"/>
      </right>
      <top/>
      <bottom style="medium">
        <color indexed="64"/>
      </bottom>
      <diagonal/>
    </border>
    <border>
      <left style="thin">
        <color auto="1"/>
      </left>
      <right style="hair">
        <color indexed="64"/>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style="thin">
        <color auto="1"/>
      </right>
      <top style="hair">
        <color auto="1"/>
      </top>
      <bottom style="medium">
        <color indexed="64"/>
      </bottom>
      <diagonal/>
    </border>
  </borders>
  <cellStyleXfs count="5">
    <xf numFmtId="0" fontId="0" fillId="0" borderId="0"/>
    <xf numFmtId="38" fontId="4"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0" fontId="2" fillId="0" borderId="0">
      <alignment vertical="center"/>
    </xf>
  </cellStyleXfs>
  <cellXfs count="70">
    <xf numFmtId="0" fontId="0" fillId="0" borderId="0" xfId="0"/>
    <xf numFmtId="0" fontId="0" fillId="0" borderId="0" xfId="0" applyFill="1"/>
    <xf numFmtId="49" fontId="0" fillId="0" borderId="0" xfId="0" applyNumberFormat="1" applyFill="1"/>
    <xf numFmtId="0" fontId="0" fillId="0" borderId="1" xfId="0" applyFill="1" applyBorder="1" applyAlignment="1">
      <alignment horizontal="center" wrapText="1"/>
    </xf>
    <xf numFmtId="177" fontId="0" fillId="0" borderId="2" xfId="0" applyNumberFormat="1" applyFill="1" applyBorder="1"/>
    <xf numFmtId="0" fontId="0" fillId="0" borderId="2" xfId="0" applyFill="1" applyBorder="1"/>
    <xf numFmtId="176" fontId="0" fillId="0" borderId="2" xfId="0" applyNumberFormat="1" applyFill="1" applyBorder="1"/>
    <xf numFmtId="178" fontId="0" fillId="0" borderId="2" xfId="0" applyNumberFormat="1" applyFill="1" applyBorder="1"/>
    <xf numFmtId="0" fontId="0" fillId="0" borderId="3" xfId="0" applyFill="1" applyBorder="1"/>
    <xf numFmtId="178" fontId="0" fillId="0" borderId="4" xfId="0" applyNumberFormat="1" applyFill="1" applyBorder="1"/>
    <xf numFmtId="0" fontId="0" fillId="0" borderId="0" xfId="0" applyFill="1" applyBorder="1"/>
    <xf numFmtId="38" fontId="0" fillId="0" borderId="0" xfId="1" applyFont="1" applyFill="1" applyAlignment="1"/>
    <xf numFmtId="38" fontId="0" fillId="0" borderId="1" xfId="1" applyFont="1" applyFill="1" applyBorder="1" applyAlignment="1">
      <alignment horizontal="center" wrapText="1"/>
    </xf>
    <xf numFmtId="38" fontId="0" fillId="0" borderId="1" xfId="1" applyFont="1" applyFill="1" applyBorder="1" applyAlignment="1">
      <alignment horizontal="center" vertical="center"/>
    </xf>
    <xf numFmtId="0" fontId="0" fillId="0" borderId="2" xfId="0" applyFont="1" applyFill="1" applyBorder="1"/>
    <xf numFmtId="178" fontId="0" fillId="0" borderId="12" xfId="0" applyNumberFormat="1" applyFill="1" applyBorder="1"/>
    <xf numFmtId="178" fontId="0" fillId="0" borderId="0" xfId="0" applyNumberFormat="1" applyFill="1" applyBorder="1"/>
    <xf numFmtId="0" fontId="0" fillId="0" borderId="11" xfId="0" applyFill="1" applyBorder="1"/>
    <xf numFmtId="38" fontId="0" fillId="0" borderId="11" xfId="1" applyFont="1" applyFill="1" applyBorder="1" applyAlignment="1"/>
    <xf numFmtId="178" fontId="0" fillId="0" borderId="0" xfId="0" applyNumberFormat="1" applyFill="1"/>
    <xf numFmtId="0" fontId="0" fillId="0" borderId="0" xfId="0" applyFont="1" applyFill="1"/>
    <xf numFmtId="176" fontId="0" fillId="0" borderId="0" xfId="0" applyNumberFormat="1" applyFill="1"/>
    <xf numFmtId="38" fontId="6" fillId="0" borderId="0" xfId="1" applyFont="1" applyFill="1" applyAlignment="1">
      <alignment horizontal="center" vertical="center" wrapText="1"/>
    </xf>
    <xf numFmtId="0" fontId="0" fillId="0" borderId="0" xfId="0" applyFill="1" applyAlignment="1">
      <alignment horizontal="center" vertical="center"/>
    </xf>
    <xf numFmtId="177" fontId="7" fillId="0" borderId="0" xfId="1" applyNumberFormat="1" applyFont="1" applyFill="1" applyAlignment="1"/>
    <xf numFmtId="38" fontId="10" fillId="0" borderId="0" xfId="1" applyFont="1" applyFill="1" applyAlignment="1">
      <alignment vertical="center"/>
    </xf>
    <xf numFmtId="38" fontId="11" fillId="0" borderId="0" xfId="1" applyFont="1" applyFill="1" applyBorder="1" applyAlignment="1">
      <alignment horizontal="left" vertical="center"/>
    </xf>
    <xf numFmtId="38" fontId="0" fillId="0" borderId="0" xfId="1" applyFont="1" applyFill="1" applyAlignment="1">
      <alignment horizontal="center" vertical="center"/>
    </xf>
    <xf numFmtId="38" fontId="6" fillId="0" borderId="0" xfId="1" applyFont="1" applyFill="1" applyAlignment="1">
      <alignment vertical="center"/>
    </xf>
    <xf numFmtId="0" fontId="0" fillId="0" borderId="1" xfId="0" applyFill="1" applyBorder="1" applyAlignment="1">
      <alignment horizontal="center" vertical="center"/>
    </xf>
    <xf numFmtId="38" fontId="0" fillId="4" borderId="7" xfId="1" applyFont="1" applyFill="1" applyBorder="1" applyAlignment="1"/>
    <xf numFmtId="38" fontId="0" fillId="4" borderId="2" xfId="1" applyFont="1" applyFill="1" applyBorder="1" applyAlignment="1"/>
    <xf numFmtId="38" fontId="0" fillId="4" borderId="6" xfId="1" applyFont="1" applyFill="1" applyBorder="1" applyAlignment="1"/>
    <xf numFmtId="38" fontId="0" fillId="4" borderId="10" xfId="1" applyFont="1" applyFill="1" applyBorder="1" applyAlignment="1"/>
    <xf numFmtId="38" fontId="0" fillId="3" borderId="9" xfId="1" applyFont="1" applyFill="1" applyBorder="1" applyAlignment="1"/>
    <xf numFmtId="0" fontId="0" fillId="3" borderId="9" xfId="0" applyFill="1" applyBorder="1"/>
    <xf numFmtId="177" fontId="0" fillId="0" borderId="2" xfId="0" applyNumberFormat="1" applyBorder="1"/>
    <xf numFmtId="0" fontId="0" fillId="0" borderId="2" xfId="0" applyBorder="1"/>
    <xf numFmtId="0" fontId="0" fillId="0" borderId="2" xfId="0" applyBorder="1" applyAlignment="1">
      <alignment shrinkToFit="1"/>
    </xf>
    <xf numFmtId="176" fontId="0" fillId="0" borderId="2" xfId="0" applyNumberFormat="1" applyBorder="1"/>
    <xf numFmtId="178" fontId="0" fillId="0" borderId="2" xfId="0" applyNumberFormat="1" applyBorder="1"/>
    <xf numFmtId="0" fontId="12" fillId="0" borderId="2" xfId="0" applyFont="1" applyBorder="1" applyAlignment="1">
      <alignment shrinkToFit="1"/>
    </xf>
    <xf numFmtId="0" fontId="0" fillId="0" borderId="0" xfId="0" applyAlignment="1">
      <alignment horizontal="center" vertical="center"/>
    </xf>
    <xf numFmtId="38" fontId="0" fillId="0" borderId="0" xfId="1" applyFont="1" applyFill="1" applyAlignment="1">
      <alignment horizontal="center"/>
    </xf>
    <xf numFmtId="0" fontId="0" fillId="0" borderId="7" xfId="0" applyNumberFormat="1" applyFill="1" applyBorder="1" applyAlignment="1">
      <alignment horizontal="center"/>
    </xf>
    <xf numFmtId="0" fontId="0" fillId="0" borderId="2" xfId="0" applyNumberFormat="1" applyFill="1" applyBorder="1" applyAlignment="1">
      <alignment horizontal="center"/>
    </xf>
    <xf numFmtId="0" fontId="0" fillId="0" borderId="8" xfId="0" applyNumberFormat="1" applyFill="1" applyBorder="1" applyAlignment="1">
      <alignment horizontal="center"/>
    </xf>
    <xf numFmtId="0" fontId="0" fillId="0" borderId="6" xfId="0" applyNumberFormat="1" applyFill="1" applyBorder="1" applyAlignment="1">
      <alignment horizontal="center"/>
    </xf>
    <xf numFmtId="0" fontId="0" fillId="0" borderId="13" xfId="0" applyNumberFormat="1" applyFill="1" applyBorder="1" applyAlignment="1">
      <alignment horizontal="center"/>
    </xf>
    <xf numFmtId="0" fontId="0" fillId="0" borderId="10" xfId="0" applyNumberFormat="1" applyFill="1" applyBorder="1" applyAlignment="1">
      <alignment horizontal="center"/>
    </xf>
    <xf numFmtId="0" fontId="0" fillId="0" borderId="0" xfId="0" applyFill="1" applyBorder="1" applyAlignment="1">
      <alignment horizontal="center"/>
    </xf>
    <xf numFmtId="0" fontId="0" fillId="0" borderId="0" xfId="0" applyFill="1" applyAlignment="1">
      <alignment horizontal="center"/>
    </xf>
    <xf numFmtId="49" fontId="0" fillId="0" borderId="0" xfId="0" applyNumberFormat="1" applyFill="1" applyAlignment="1">
      <alignment horizontal="center"/>
    </xf>
    <xf numFmtId="178" fontId="12" fillId="0" borderId="1" xfId="0" applyNumberFormat="1" applyFont="1" applyBorder="1" applyAlignment="1">
      <alignment horizontal="center" wrapText="1"/>
    </xf>
    <xf numFmtId="178" fontId="0" fillId="0" borderId="4" xfId="0" applyNumberFormat="1" applyBorder="1"/>
    <xf numFmtId="0" fontId="0" fillId="0" borderId="14" xfId="0" applyNumberFormat="1" applyFill="1" applyBorder="1" applyAlignment="1">
      <alignment horizontal="center"/>
    </xf>
    <xf numFmtId="38" fontId="0" fillId="4" borderId="15" xfId="1" applyFont="1" applyFill="1" applyBorder="1" applyAlignment="1"/>
    <xf numFmtId="0" fontId="0" fillId="0" borderId="16" xfId="0" applyNumberFormat="1" applyFill="1" applyBorder="1" applyAlignment="1">
      <alignment horizontal="center"/>
    </xf>
    <xf numFmtId="177" fontId="13" fillId="5" borderId="2" xfId="0" applyNumberFormat="1" applyFont="1" applyFill="1" applyBorder="1"/>
    <xf numFmtId="0" fontId="13" fillId="5" borderId="2" xfId="0" applyFont="1" applyFill="1" applyBorder="1"/>
    <xf numFmtId="40" fontId="13" fillId="5" borderId="2" xfId="1" applyNumberFormat="1" applyFont="1" applyFill="1" applyBorder="1" applyAlignment="1"/>
    <xf numFmtId="2" fontId="13" fillId="5" borderId="6" xfId="0" applyNumberFormat="1" applyFont="1" applyFill="1" applyBorder="1"/>
    <xf numFmtId="0" fontId="0" fillId="0" borderId="17" xfId="0" applyNumberFormat="1" applyFill="1" applyBorder="1" applyAlignment="1">
      <alignment horizontal="center"/>
    </xf>
    <xf numFmtId="38" fontId="6" fillId="0" borderId="0" xfId="1" applyFont="1" applyFill="1" applyAlignment="1">
      <alignment horizontal="center" vertical="center" wrapText="1"/>
    </xf>
    <xf numFmtId="38" fontId="6" fillId="0" borderId="0" xfId="1" applyFont="1" applyFill="1" applyAlignment="1">
      <alignment horizontal="center" vertical="center"/>
    </xf>
    <xf numFmtId="0" fontId="8" fillId="0" borderId="0" xfId="0" applyFont="1" applyFill="1" applyAlignment="1">
      <alignment horizontal="right" vertical="center"/>
    </xf>
    <xf numFmtId="0" fontId="0" fillId="0" borderId="0" xfId="0" applyAlignment="1">
      <alignment horizontal="right" vertical="center"/>
    </xf>
    <xf numFmtId="0" fontId="9" fillId="2" borderId="5" xfId="0" applyFont="1" applyFill="1" applyBorder="1" applyAlignment="1">
      <alignment horizontal="left" vertical="center"/>
    </xf>
    <xf numFmtId="38" fontId="0" fillId="0" borderId="5" xfId="1" applyFont="1" applyFill="1" applyBorder="1" applyAlignment="1">
      <alignment wrapText="1"/>
    </xf>
    <xf numFmtId="0" fontId="0" fillId="0" borderId="5" xfId="0" applyFill="1" applyBorder="1" applyAlignment="1"/>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00000000-0005-0000-0000-00000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785"/>
  <sheetViews>
    <sheetView tabSelected="1" view="pageBreakPreview" zoomScale="90" zoomScaleNormal="85" zoomScaleSheetLayoutView="90" workbookViewId="0">
      <pane xSplit="2" topLeftCell="C1" activePane="topRight" state="frozen"/>
      <selection activeCell="A436" sqref="A436"/>
      <selection pane="topRight" activeCell="B1" sqref="B1:J1"/>
    </sheetView>
  </sheetViews>
  <sheetFormatPr defaultColWidth="9" defaultRowHeight="13.2" x14ac:dyDescent="0.2"/>
  <cols>
    <col min="1" max="1" width="6.33203125" style="1" customWidth="1"/>
    <col min="2" max="2" width="16.88671875" style="2" customWidth="1"/>
    <col min="3" max="3" width="50.6640625" style="1" customWidth="1"/>
    <col min="4" max="4" width="16.77734375" style="1" customWidth="1"/>
    <col min="5" max="5" width="24.21875" style="1" bestFit="1" customWidth="1"/>
    <col min="6" max="6" width="13.88671875" style="21" bestFit="1" customWidth="1"/>
    <col min="7" max="7" width="9" style="19"/>
    <col min="8" max="8" width="4" style="52" customWidth="1"/>
    <col min="9" max="9" width="24.6640625" style="1" customWidth="1"/>
    <col min="10" max="10" width="18.109375" style="11" customWidth="1"/>
    <col min="11" max="16384" width="9" style="1"/>
  </cols>
  <sheetData>
    <row r="1" spans="1:13" ht="57.75" customHeight="1" x14ac:dyDescent="0.2">
      <c r="B1" s="63" t="s">
        <v>584</v>
      </c>
      <c r="C1" s="64"/>
      <c r="D1" s="64"/>
      <c r="E1" s="64"/>
      <c r="F1" s="64"/>
      <c r="G1" s="64"/>
      <c r="H1" s="64"/>
      <c r="I1" s="64"/>
      <c r="J1" s="64"/>
    </row>
    <row r="2" spans="1:13" s="11" customFormat="1" ht="33" customHeight="1" x14ac:dyDescent="0.2">
      <c r="A2" s="24"/>
      <c r="B2" s="22"/>
      <c r="C2" s="23"/>
      <c r="D2" s="23"/>
      <c r="E2" s="23"/>
      <c r="F2" s="65" t="s">
        <v>533</v>
      </c>
      <c r="G2" s="66"/>
      <c r="H2" s="42"/>
      <c r="I2" s="67"/>
      <c r="J2" s="67"/>
    </row>
    <row r="3" spans="1:13" s="11" customFormat="1" ht="21.9" customHeight="1" x14ac:dyDescent="0.2">
      <c r="A3" s="24"/>
      <c r="B3" s="25"/>
      <c r="C3" s="26" t="s">
        <v>534</v>
      </c>
      <c r="D3" s="23"/>
      <c r="E3" s="23"/>
      <c r="F3" s="27"/>
      <c r="G3" s="23"/>
      <c r="H3" s="23"/>
      <c r="I3" s="23"/>
      <c r="J3" s="23"/>
    </row>
    <row r="4" spans="1:13" s="11" customFormat="1" ht="21.9" customHeight="1" x14ac:dyDescent="0.2">
      <c r="A4" s="24"/>
      <c r="B4" s="28" t="s">
        <v>536</v>
      </c>
      <c r="C4" s="26" t="s">
        <v>535</v>
      </c>
      <c r="H4" s="43"/>
      <c r="I4" s="68"/>
      <c r="J4" s="69"/>
    </row>
    <row r="5" spans="1:13" ht="25.5" customHeight="1" x14ac:dyDescent="0.2">
      <c r="B5" s="29" t="s">
        <v>529</v>
      </c>
      <c r="C5" s="29" t="s">
        <v>0</v>
      </c>
      <c r="D5" s="29" t="s">
        <v>1</v>
      </c>
      <c r="E5" s="29" t="s">
        <v>530</v>
      </c>
      <c r="F5" s="13" t="s">
        <v>2</v>
      </c>
      <c r="G5" s="53" t="s">
        <v>532</v>
      </c>
      <c r="H5" s="29"/>
      <c r="I5" s="3" t="s">
        <v>538</v>
      </c>
      <c r="J5" s="12" t="s">
        <v>531</v>
      </c>
    </row>
    <row r="6" spans="1:13" ht="13.5" customHeight="1" x14ac:dyDescent="0.2">
      <c r="A6" s="1">
        <v>1</v>
      </c>
      <c r="B6" s="36">
        <v>4987028201366</v>
      </c>
      <c r="C6" s="37" t="s">
        <v>401</v>
      </c>
      <c r="D6" s="38" t="s">
        <v>71</v>
      </c>
      <c r="E6" s="38" t="s">
        <v>3</v>
      </c>
      <c r="F6" s="39">
        <v>3260</v>
      </c>
      <c r="G6" s="40">
        <v>66</v>
      </c>
      <c r="H6" s="44"/>
      <c r="I6" s="30"/>
      <c r="J6" s="30">
        <f>G6*I6</f>
        <v>0</v>
      </c>
    </row>
    <row r="7" spans="1:13" ht="13.5" customHeight="1" x14ac:dyDescent="0.2">
      <c r="A7" s="1">
        <v>2</v>
      </c>
      <c r="B7" s="36">
        <v>4987028201380</v>
      </c>
      <c r="C7" s="37" t="s">
        <v>401</v>
      </c>
      <c r="D7" s="38" t="s">
        <v>231</v>
      </c>
      <c r="E7" s="38" t="s">
        <v>3</v>
      </c>
      <c r="F7" s="39">
        <v>3260</v>
      </c>
      <c r="G7" s="40">
        <v>115</v>
      </c>
      <c r="H7" s="45"/>
      <c r="I7" s="31"/>
      <c r="J7" s="31">
        <f t="shared" ref="J7:J27" si="0">G7*I7</f>
        <v>0</v>
      </c>
    </row>
    <row r="8" spans="1:13" ht="13.5" customHeight="1" x14ac:dyDescent="0.2">
      <c r="A8" s="1">
        <v>3</v>
      </c>
      <c r="B8" s="36">
        <v>4987028201427</v>
      </c>
      <c r="C8" s="37" t="s">
        <v>402</v>
      </c>
      <c r="D8" s="38" t="s">
        <v>71</v>
      </c>
      <c r="E8" s="38" t="s">
        <v>3</v>
      </c>
      <c r="F8" s="39">
        <v>6370</v>
      </c>
      <c r="G8" s="40">
        <v>10</v>
      </c>
      <c r="H8" s="45"/>
      <c r="I8" s="31"/>
      <c r="J8" s="31">
        <f t="shared" si="0"/>
        <v>0</v>
      </c>
      <c r="M8" s="10"/>
    </row>
    <row r="9" spans="1:13" ht="13.5" customHeight="1" x14ac:dyDescent="0.2">
      <c r="A9" s="1">
        <v>4</v>
      </c>
      <c r="B9" s="36">
        <v>4987028201441</v>
      </c>
      <c r="C9" s="37" t="s">
        <v>402</v>
      </c>
      <c r="D9" s="38" t="s">
        <v>86</v>
      </c>
      <c r="E9" s="38" t="s">
        <v>3</v>
      </c>
      <c r="F9" s="39">
        <v>31850</v>
      </c>
      <c r="G9" s="40">
        <v>5</v>
      </c>
      <c r="H9" s="45"/>
      <c r="I9" s="31"/>
      <c r="J9" s="31">
        <f t="shared" si="0"/>
        <v>0</v>
      </c>
    </row>
    <row r="10" spans="1:13" ht="13.5" customHeight="1" x14ac:dyDescent="0.2">
      <c r="A10" s="1">
        <v>5</v>
      </c>
      <c r="B10" s="36">
        <v>4987028201694</v>
      </c>
      <c r="C10" s="37" t="s">
        <v>585</v>
      </c>
      <c r="D10" s="38" t="s">
        <v>586</v>
      </c>
      <c r="E10" s="38" t="s">
        <v>3</v>
      </c>
      <c r="F10" s="39">
        <v>940</v>
      </c>
      <c r="G10" s="40">
        <v>2</v>
      </c>
      <c r="H10" s="45"/>
      <c r="I10" s="31"/>
      <c r="J10" s="31">
        <f t="shared" si="0"/>
        <v>0</v>
      </c>
    </row>
    <row r="11" spans="1:13" ht="13.5" customHeight="1" x14ac:dyDescent="0.2">
      <c r="A11" s="1">
        <v>6</v>
      </c>
      <c r="B11" s="36">
        <v>4987028203940</v>
      </c>
      <c r="C11" s="37" t="s">
        <v>403</v>
      </c>
      <c r="D11" s="38" t="s">
        <v>404</v>
      </c>
      <c r="E11" s="38" t="s">
        <v>3</v>
      </c>
      <c r="F11" s="39">
        <v>10959.2</v>
      </c>
      <c r="G11" s="40">
        <v>31</v>
      </c>
      <c r="H11" s="45"/>
      <c r="I11" s="31"/>
      <c r="J11" s="31">
        <f t="shared" si="0"/>
        <v>0</v>
      </c>
    </row>
    <row r="12" spans="1:13" ht="13.5" customHeight="1" x14ac:dyDescent="0.2">
      <c r="A12" s="1">
        <v>7</v>
      </c>
      <c r="B12" s="36">
        <v>4987028205630</v>
      </c>
      <c r="C12" s="37" t="s">
        <v>400</v>
      </c>
      <c r="D12" s="38" t="s">
        <v>99</v>
      </c>
      <c r="E12" s="38" t="s">
        <v>3</v>
      </c>
      <c r="F12" s="39">
        <v>7130</v>
      </c>
      <c r="G12" s="40">
        <v>27</v>
      </c>
      <c r="H12" s="45"/>
      <c r="I12" s="31"/>
      <c r="J12" s="31">
        <f t="shared" si="0"/>
        <v>0</v>
      </c>
    </row>
    <row r="13" spans="1:13" ht="13.5" customHeight="1" x14ac:dyDescent="0.2">
      <c r="A13" s="1">
        <v>8</v>
      </c>
      <c r="B13" s="36">
        <v>4987028205661</v>
      </c>
      <c r="C13" s="37" t="s">
        <v>400</v>
      </c>
      <c r="D13" s="38" t="s">
        <v>192</v>
      </c>
      <c r="E13" s="38" t="s">
        <v>3</v>
      </c>
      <c r="F13" s="39">
        <v>41350</v>
      </c>
      <c r="G13" s="40">
        <v>10</v>
      </c>
      <c r="H13" s="45"/>
      <c r="I13" s="31"/>
      <c r="J13" s="31">
        <f t="shared" si="0"/>
        <v>0</v>
      </c>
    </row>
    <row r="14" spans="1:13" ht="13.5" customHeight="1" x14ac:dyDescent="0.2">
      <c r="A14" s="1">
        <v>9</v>
      </c>
      <c r="B14" s="36">
        <v>4987028205692</v>
      </c>
      <c r="C14" s="37" t="s">
        <v>400</v>
      </c>
      <c r="D14" s="38" t="s">
        <v>231</v>
      </c>
      <c r="E14" s="38" t="s">
        <v>3</v>
      </c>
      <c r="F14" s="39">
        <v>8270</v>
      </c>
      <c r="G14" s="40">
        <v>442</v>
      </c>
      <c r="H14" s="45"/>
      <c r="I14" s="31"/>
      <c r="J14" s="31">
        <f t="shared" si="0"/>
        <v>0</v>
      </c>
    </row>
    <row r="15" spans="1:13" ht="13.5" customHeight="1" x14ac:dyDescent="0.2">
      <c r="A15" s="1">
        <v>10</v>
      </c>
      <c r="B15" s="36">
        <v>4987028205890</v>
      </c>
      <c r="C15" s="37" t="s">
        <v>587</v>
      </c>
      <c r="D15" s="38" t="s">
        <v>588</v>
      </c>
      <c r="E15" s="38" t="s">
        <v>3</v>
      </c>
      <c r="F15" s="39">
        <v>29986.6</v>
      </c>
      <c r="G15" s="40">
        <v>5</v>
      </c>
      <c r="H15" s="45"/>
      <c r="I15" s="31"/>
      <c r="J15" s="31">
        <f t="shared" si="0"/>
        <v>0</v>
      </c>
    </row>
    <row r="16" spans="1:13" ht="13.5" customHeight="1" x14ac:dyDescent="0.2">
      <c r="A16" s="1">
        <v>11</v>
      </c>
      <c r="B16" s="36">
        <v>4987028207122</v>
      </c>
      <c r="C16" s="37" t="s">
        <v>409</v>
      </c>
      <c r="D16" s="38" t="s">
        <v>225</v>
      </c>
      <c r="E16" s="38" t="s">
        <v>3</v>
      </c>
      <c r="F16" s="39">
        <v>910</v>
      </c>
      <c r="G16" s="40">
        <v>8</v>
      </c>
      <c r="H16" s="45"/>
      <c r="I16" s="31"/>
      <c r="J16" s="31">
        <f t="shared" si="0"/>
        <v>0</v>
      </c>
    </row>
    <row r="17" spans="1:10" ht="13.5" customHeight="1" x14ac:dyDescent="0.2">
      <c r="A17" s="1">
        <v>12</v>
      </c>
      <c r="B17" s="36">
        <v>4987028209812</v>
      </c>
      <c r="C17" s="37" t="s">
        <v>410</v>
      </c>
      <c r="D17" s="38" t="s">
        <v>411</v>
      </c>
      <c r="E17" s="38" t="s">
        <v>3</v>
      </c>
      <c r="F17" s="39">
        <v>700</v>
      </c>
      <c r="G17" s="40">
        <v>2</v>
      </c>
      <c r="H17" s="45"/>
      <c r="I17" s="31"/>
      <c r="J17" s="31">
        <f t="shared" si="0"/>
        <v>0</v>
      </c>
    </row>
    <row r="18" spans="1:10" ht="13.5" customHeight="1" x14ac:dyDescent="0.2">
      <c r="A18" s="1">
        <v>13</v>
      </c>
      <c r="B18" s="36">
        <v>4987028211020</v>
      </c>
      <c r="C18" s="37" t="s">
        <v>589</v>
      </c>
      <c r="D18" s="38" t="s">
        <v>590</v>
      </c>
      <c r="E18" s="38" t="s">
        <v>3</v>
      </c>
      <c r="F18" s="39">
        <v>830.2</v>
      </c>
      <c r="G18" s="40">
        <v>10</v>
      </c>
      <c r="H18" s="45"/>
      <c r="I18" s="31"/>
      <c r="J18" s="31">
        <f t="shared" si="0"/>
        <v>0</v>
      </c>
    </row>
    <row r="19" spans="1:10" ht="13.5" customHeight="1" x14ac:dyDescent="0.2">
      <c r="A19" s="1">
        <v>14</v>
      </c>
      <c r="B19" s="36">
        <v>4987028211266</v>
      </c>
      <c r="C19" s="37" t="s">
        <v>407</v>
      </c>
      <c r="D19" s="38" t="s">
        <v>231</v>
      </c>
      <c r="E19" s="38" t="s">
        <v>3</v>
      </c>
      <c r="F19" s="39">
        <v>8700</v>
      </c>
      <c r="G19" s="40">
        <v>9</v>
      </c>
      <c r="H19" s="45"/>
      <c r="I19" s="31"/>
      <c r="J19" s="31">
        <f t="shared" si="0"/>
        <v>0</v>
      </c>
    </row>
    <row r="20" spans="1:10" ht="13.5" customHeight="1" x14ac:dyDescent="0.2">
      <c r="A20" s="1">
        <v>15</v>
      </c>
      <c r="B20" s="36">
        <v>4987028225508</v>
      </c>
      <c r="C20" s="37" t="s">
        <v>438</v>
      </c>
      <c r="D20" s="38" t="s">
        <v>439</v>
      </c>
      <c r="E20" s="38" t="s">
        <v>3</v>
      </c>
      <c r="F20" s="39">
        <v>610</v>
      </c>
      <c r="G20" s="40">
        <v>6</v>
      </c>
      <c r="H20" s="45"/>
      <c r="I20" s="31"/>
      <c r="J20" s="31">
        <f t="shared" si="0"/>
        <v>0</v>
      </c>
    </row>
    <row r="21" spans="1:10" ht="13.5" customHeight="1" x14ac:dyDescent="0.2">
      <c r="A21" s="1">
        <v>16</v>
      </c>
      <c r="B21" s="36">
        <v>4987028225522</v>
      </c>
      <c r="C21" s="37" t="s">
        <v>408</v>
      </c>
      <c r="D21" s="38" t="s">
        <v>326</v>
      </c>
      <c r="E21" s="38" t="s">
        <v>3</v>
      </c>
      <c r="F21" s="39">
        <v>2950</v>
      </c>
      <c r="G21" s="40">
        <v>4</v>
      </c>
      <c r="H21" s="45"/>
      <c r="I21" s="31"/>
      <c r="J21" s="31">
        <f t="shared" si="0"/>
        <v>0</v>
      </c>
    </row>
    <row r="22" spans="1:10" ht="13.5" customHeight="1" x14ac:dyDescent="0.2">
      <c r="A22" s="1">
        <v>17</v>
      </c>
      <c r="B22" s="36">
        <v>4987028232858</v>
      </c>
      <c r="C22" s="37" t="s">
        <v>413</v>
      </c>
      <c r="D22" s="38" t="s">
        <v>414</v>
      </c>
      <c r="E22" s="38" t="s">
        <v>3</v>
      </c>
      <c r="F22" s="39">
        <v>1290</v>
      </c>
      <c r="G22" s="40">
        <v>2</v>
      </c>
      <c r="H22" s="45"/>
      <c r="I22" s="31"/>
      <c r="J22" s="31">
        <f t="shared" si="0"/>
        <v>0</v>
      </c>
    </row>
    <row r="23" spans="1:10" ht="13.5" customHeight="1" x14ac:dyDescent="0.2">
      <c r="A23" s="1">
        <v>18</v>
      </c>
      <c r="B23" s="36">
        <v>4987028234784</v>
      </c>
      <c r="C23" s="37" t="s">
        <v>405</v>
      </c>
      <c r="D23" s="38" t="s">
        <v>71</v>
      </c>
      <c r="E23" s="38" t="s">
        <v>3</v>
      </c>
      <c r="F23" s="39">
        <v>840</v>
      </c>
      <c r="G23" s="40">
        <v>23</v>
      </c>
      <c r="H23" s="45"/>
      <c r="I23" s="31"/>
      <c r="J23" s="31">
        <f t="shared" si="0"/>
        <v>0</v>
      </c>
    </row>
    <row r="24" spans="1:10" ht="13.5" customHeight="1" x14ac:dyDescent="0.2">
      <c r="A24" s="1">
        <v>19</v>
      </c>
      <c r="B24" s="36">
        <v>4987028234791</v>
      </c>
      <c r="C24" s="37" t="s">
        <v>405</v>
      </c>
      <c r="D24" s="38" t="s">
        <v>86</v>
      </c>
      <c r="E24" s="38" t="s">
        <v>3</v>
      </c>
      <c r="F24" s="39">
        <v>4200</v>
      </c>
      <c r="G24" s="40">
        <v>24</v>
      </c>
      <c r="H24" s="45"/>
      <c r="I24" s="31"/>
      <c r="J24" s="31">
        <f t="shared" si="0"/>
        <v>0</v>
      </c>
    </row>
    <row r="25" spans="1:10" ht="13.5" customHeight="1" x14ac:dyDescent="0.2">
      <c r="A25" s="1">
        <v>20</v>
      </c>
      <c r="B25" s="36">
        <v>4987028234821</v>
      </c>
      <c r="C25" s="37" t="s">
        <v>406</v>
      </c>
      <c r="D25" s="38" t="s">
        <v>86</v>
      </c>
      <c r="E25" s="38" t="s">
        <v>3</v>
      </c>
      <c r="F25" s="39">
        <v>4800</v>
      </c>
      <c r="G25" s="40">
        <v>19</v>
      </c>
      <c r="H25" s="45"/>
      <c r="I25" s="31"/>
      <c r="J25" s="31">
        <f t="shared" si="0"/>
        <v>0</v>
      </c>
    </row>
    <row r="26" spans="1:10" ht="13.5" customHeight="1" x14ac:dyDescent="0.2">
      <c r="A26" s="1">
        <v>21</v>
      </c>
      <c r="B26" s="36">
        <v>4987028234838</v>
      </c>
      <c r="C26" s="37" t="s">
        <v>406</v>
      </c>
      <c r="D26" s="38" t="s">
        <v>122</v>
      </c>
      <c r="E26" s="38" t="s">
        <v>3</v>
      </c>
      <c r="F26" s="39">
        <v>9600</v>
      </c>
      <c r="G26" s="40">
        <v>2</v>
      </c>
      <c r="H26" s="45"/>
      <c r="I26" s="31"/>
      <c r="J26" s="31">
        <f t="shared" si="0"/>
        <v>0</v>
      </c>
    </row>
    <row r="27" spans="1:10" ht="13.5" customHeight="1" thickBot="1" x14ac:dyDescent="0.25">
      <c r="A27" s="1">
        <v>22</v>
      </c>
      <c r="B27" s="36">
        <v>4987028240310</v>
      </c>
      <c r="C27" s="37" t="s">
        <v>412</v>
      </c>
      <c r="D27" s="38" t="s">
        <v>231</v>
      </c>
      <c r="E27" s="38" t="s">
        <v>3</v>
      </c>
      <c r="F27" s="39">
        <v>980</v>
      </c>
      <c r="G27" s="40">
        <v>7</v>
      </c>
      <c r="H27" s="45"/>
      <c r="I27" s="31"/>
      <c r="J27" s="31">
        <f t="shared" si="0"/>
        <v>0</v>
      </c>
    </row>
    <row r="28" spans="1:10" ht="13.5" customHeight="1" thickBot="1" x14ac:dyDescent="0.25">
      <c r="B28" s="4"/>
      <c r="C28" s="5"/>
      <c r="D28" s="5"/>
      <c r="E28" s="5"/>
      <c r="F28" s="6"/>
      <c r="G28" s="9"/>
      <c r="H28" s="46">
        <v>1</v>
      </c>
      <c r="I28" s="34" t="s">
        <v>3</v>
      </c>
      <c r="J28" s="34">
        <f>SUM(J6:J27)</f>
        <v>0</v>
      </c>
    </row>
    <row r="29" spans="1:10" ht="13.5" customHeight="1" x14ac:dyDescent="0.2">
      <c r="A29" s="1">
        <v>23</v>
      </c>
      <c r="B29" s="36">
        <v>4987035005711</v>
      </c>
      <c r="C29" s="37" t="s">
        <v>540</v>
      </c>
      <c r="D29" s="38" t="s">
        <v>541</v>
      </c>
      <c r="E29" s="38" t="s">
        <v>4</v>
      </c>
      <c r="F29" s="39">
        <v>1110</v>
      </c>
      <c r="G29" s="40">
        <v>23</v>
      </c>
      <c r="H29" s="44"/>
      <c r="I29" s="30"/>
      <c r="J29" s="30">
        <f t="shared" ref="J29:J60" si="1">G29*I29</f>
        <v>0</v>
      </c>
    </row>
    <row r="30" spans="1:10" ht="13.5" customHeight="1" x14ac:dyDescent="0.2">
      <c r="A30" s="1">
        <v>24</v>
      </c>
      <c r="B30" s="36">
        <v>4987035030515</v>
      </c>
      <c r="C30" s="37" t="s">
        <v>157</v>
      </c>
      <c r="D30" s="38" t="s">
        <v>86</v>
      </c>
      <c r="E30" s="38" t="s">
        <v>4</v>
      </c>
      <c r="F30" s="39">
        <v>19200</v>
      </c>
      <c r="G30" s="40">
        <v>6</v>
      </c>
      <c r="H30" s="45"/>
      <c r="I30" s="31"/>
      <c r="J30" s="31">
        <f t="shared" si="1"/>
        <v>0</v>
      </c>
    </row>
    <row r="31" spans="1:10" ht="13.5" customHeight="1" x14ac:dyDescent="0.2">
      <c r="A31" s="1">
        <v>25</v>
      </c>
      <c r="B31" s="36">
        <v>4987035030812</v>
      </c>
      <c r="C31" s="37" t="s">
        <v>153</v>
      </c>
      <c r="D31" s="38" t="s">
        <v>71</v>
      </c>
      <c r="E31" s="38" t="s">
        <v>4</v>
      </c>
      <c r="F31" s="39">
        <v>7350</v>
      </c>
      <c r="G31" s="40">
        <v>3</v>
      </c>
      <c r="H31" s="45"/>
      <c r="I31" s="31"/>
      <c r="J31" s="31">
        <f t="shared" si="1"/>
        <v>0</v>
      </c>
    </row>
    <row r="32" spans="1:10" ht="13.5" customHeight="1" x14ac:dyDescent="0.2">
      <c r="A32" s="1">
        <v>26</v>
      </c>
      <c r="B32" s="36">
        <v>4987035031017</v>
      </c>
      <c r="C32" s="37" t="s">
        <v>153</v>
      </c>
      <c r="D32" s="38" t="s">
        <v>86</v>
      </c>
      <c r="E32" s="38" t="s">
        <v>4</v>
      </c>
      <c r="F32" s="39">
        <v>36750</v>
      </c>
      <c r="G32" s="40">
        <v>9</v>
      </c>
      <c r="H32" s="45"/>
      <c r="I32" s="31"/>
      <c r="J32" s="31">
        <f t="shared" si="1"/>
        <v>0</v>
      </c>
    </row>
    <row r="33" spans="1:10" ht="13.5" customHeight="1" x14ac:dyDescent="0.2">
      <c r="A33" s="1">
        <v>27</v>
      </c>
      <c r="B33" s="36">
        <v>4987035032113</v>
      </c>
      <c r="C33" s="37" t="s">
        <v>154</v>
      </c>
      <c r="D33" s="38" t="s">
        <v>155</v>
      </c>
      <c r="E33" s="38" t="s">
        <v>4</v>
      </c>
      <c r="F33" s="39">
        <v>6283.2</v>
      </c>
      <c r="G33" s="40">
        <v>8</v>
      </c>
      <c r="H33" s="45"/>
      <c r="I33" s="31"/>
      <c r="J33" s="31">
        <f t="shared" si="1"/>
        <v>0</v>
      </c>
    </row>
    <row r="34" spans="1:10" ht="13.5" customHeight="1" x14ac:dyDescent="0.2">
      <c r="A34" s="1">
        <v>28</v>
      </c>
      <c r="B34" s="36">
        <v>4987035032311</v>
      </c>
      <c r="C34" s="37" t="s">
        <v>154</v>
      </c>
      <c r="D34" s="38" t="s">
        <v>160</v>
      </c>
      <c r="E34" s="38" t="s">
        <v>4</v>
      </c>
      <c r="F34" s="39">
        <v>3141.6</v>
      </c>
      <c r="G34" s="40">
        <v>41</v>
      </c>
      <c r="H34" s="45"/>
      <c r="I34" s="31"/>
      <c r="J34" s="31">
        <f t="shared" si="1"/>
        <v>0</v>
      </c>
    </row>
    <row r="35" spans="1:10" ht="13.5" customHeight="1" x14ac:dyDescent="0.2">
      <c r="A35" s="1">
        <v>29</v>
      </c>
      <c r="B35" s="36">
        <v>4987035056416</v>
      </c>
      <c r="C35" s="37" t="s">
        <v>172</v>
      </c>
      <c r="D35" s="38" t="s">
        <v>173</v>
      </c>
      <c r="E35" s="38" t="s">
        <v>4</v>
      </c>
      <c r="F35" s="39">
        <v>455</v>
      </c>
      <c r="G35" s="40">
        <v>3</v>
      </c>
      <c r="H35" s="45"/>
      <c r="I35" s="31"/>
      <c r="J35" s="31">
        <f t="shared" si="1"/>
        <v>0</v>
      </c>
    </row>
    <row r="36" spans="1:10" ht="13.5" customHeight="1" x14ac:dyDescent="0.2">
      <c r="A36" s="1">
        <v>30</v>
      </c>
      <c r="B36" s="36">
        <v>4987035076711</v>
      </c>
      <c r="C36" s="37" t="s">
        <v>171</v>
      </c>
      <c r="D36" s="38" t="s">
        <v>99</v>
      </c>
      <c r="E36" s="38" t="s">
        <v>4</v>
      </c>
      <c r="F36" s="39">
        <v>1300</v>
      </c>
      <c r="G36" s="40">
        <v>14</v>
      </c>
      <c r="H36" s="45"/>
      <c r="I36" s="31"/>
      <c r="J36" s="31">
        <f t="shared" si="1"/>
        <v>0</v>
      </c>
    </row>
    <row r="37" spans="1:10" ht="13.5" customHeight="1" x14ac:dyDescent="0.2">
      <c r="A37" s="1">
        <v>31</v>
      </c>
      <c r="B37" s="36">
        <v>4987035081517</v>
      </c>
      <c r="C37" s="37" t="s">
        <v>168</v>
      </c>
      <c r="D37" s="38" t="s">
        <v>174</v>
      </c>
      <c r="E37" s="38" t="s">
        <v>4</v>
      </c>
      <c r="F37" s="39">
        <v>3100</v>
      </c>
      <c r="G37" s="40">
        <v>7</v>
      </c>
      <c r="H37" s="45"/>
      <c r="I37" s="31"/>
      <c r="J37" s="31">
        <f t="shared" si="1"/>
        <v>0</v>
      </c>
    </row>
    <row r="38" spans="1:10" ht="13.5" customHeight="1" x14ac:dyDescent="0.2">
      <c r="A38" s="1">
        <v>32</v>
      </c>
      <c r="B38" s="36">
        <v>4987035143116</v>
      </c>
      <c r="C38" s="37" t="s">
        <v>167</v>
      </c>
      <c r="D38" s="38" t="s">
        <v>99</v>
      </c>
      <c r="E38" s="38" t="s">
        <v>4</v>
      </c>
      <c r="F38" s="39">
        <v>2160</v>
      </c>
      <c r="G38" s="40">
        <v>7</v>
      </c>
      <c r="H38" s="45"/>
      <c r="I38" s="31"/>
      <c r="J38" s="31">
        <f t="shared" si="1"/>
        <v>0</v>
      </c>
    </row>
    <row r="39" spans="1:10" ht="13.5" customHeight="1" x14ac:dyDescent="0.2">
      <c r="A39" s="1">
        <v>33</v>
      </c>
      <c r="B39" s="36">
        <v>4987035175315</v>
      </c>
      <c r="C39" s="37" t="s">
        <v>168</v>
      </c>
      <c r="D39" s="38" t="s">
        <v>169</v>
      </c>
      <c r="E39" s="38" t="s">
        <v>4</v>
      </c>
      <c r="F39" s="39">
        <v>1470</v>
      </c>
      <c r="G39" s="40">
        <v>32</v>
      </c>
      <c r="H39" s="45"/>
      <c r="I39" s="31"/>
      <c r="J39" s="31">
        <f t="shared" si="1"/>
        <v>0</v>
      </c>
    </row>
    <row r="40" spans="1:10" ht="13.5" customHeight="1" x14ac:dyDescent="0.2">
      <c r="A40" s="1">
        <v>34</v>
      </c>
      <c r="B40" s="36">
        <v>4987035175704</v>
      </c>
      <c r="C40" s="37" t="s">
        <v>443</v>
      </c>
      <c r="D40" s="38" t="s">
        <v>310</v>
      </c>
      <c r="E40" s="38" t="s">
        <v>4</v>
      </c>
      <c r="F40" s="39">
        <v>4720</v>
      </c>
      <c r="G40" s="40">
        <v>11</v>
      </c>
      <c r="H40" s="45"/>
      <c r="I40" s="31"/>
      <c r="J40" s="31">
        <f t="shared" si="1"/>
        <v>0</v>
      </c>
    </row>
    <row r="41" spans="1:10" ht="13.5" customHeight="1" x14ac:dyDescent="0.2">
      <c r="A41" s="1">
        <v>35</v>
      </c>
      <c r="B41" s="36">
        <v>4987035185406</v>
      </c>
      <c r="C41" s="37" t="s">
        <v>158</v>
      </c>
      <c r="D41" s="38" t="s">
        <v>159</v>
      </c>
      <c r="E41" s="38" t="s">
        <v>4</v>
      </c>
      <c r="F41" s="39">
        <v>10780</v>
      </c>
      <c r="G41" s="40">
        <v>37</v>
      </c>
      <c r="H41" s="45"/>
      <c r="I41" s="31"/>
      <c r="J41" s="31">
        <f t="shared" si="1"/>
        <v>0</v>
      </c>
    </row>
    <row r="42" spans="1:10" ht="13.5" customHeight="1" x14ac:dyDescent="0.2">
      <c r="A42" s="1">
        <v>36</v>
      </c>
      <c r="B42" s="36">
        <v>4987035186601</v>
      </c>
      <c r="C42" s="37" t="s">
        <v>440</v>
      </c>
      <c r="D42" s="38" t="s">
        <v>310</v>
      </c>
      <c r="E42" s="38" t="s">
        <v>4</v>
      </c>
      <c r="F42" s="39">
        <v>5580</v>
      </c>
      <c r="G42" s="40">
        <v>34</v>
      </c>
      <c r="H42" s="45"/>
      <c r="I42" s="31"/>
      <c r="J42" s="31">
        <f t="shared" si="1"/>
        <v>0</v>
      </c>
    </row>
    <row r="43" spans="1:10" ht="13.5" customHeight="1" x14ac:dyDescent="0.2">
      <c r="A43" s="1">
        <v>37</v>
      </c>
      <c r="B43" s="36">
        <v>4987035188100</v>
      </c>
      <c r="C43" s="37" t="s">
        <v>163</v>
      </c>
      <c r="D43" s="38" t="s">
        <v>164</v>
      </c>
      <c r="E43" s="38" t="s">
        <v>4</v>
      </c>
      <c r="F43" s="39">
        <v>4560</v>
      </c>
      <c r="G43" s="40">
        <v>5</v>
      </c>
      <c r="H43" s="45"/>
      <c r="I43" s="31"/>
      <c r="J43" s="31">
        <f t="shared" si="1"/>
        <v>0</v>
      </c>
    </row>
    <row r="44" spans="1:10" ht="13.5" customHeight="1" x14ac:dyDescent="0.2">
      <c r="A44" s="1">
        <v>38</v>
      </c>
      <c r="B44" s="36">
        <v>4987035189305</v>
      </c>
      <c r="C44" s="37" t="s">
        <v>441</v>
      </c>
      <c r="D44" s="38" t="s">
        <v>442</v>
      </c>
      <c r="E44" s="38" t="s">
        <v>4</v>
      </c>
      <c r="F44" s="39">
        <v>12440</v>
      </c>
      <c r="G44" s="40">
        <v>11</v>
      </c>
      <c r="H44" s="45"/>
      <c r="I44" s="31"/>
      <c r="J44" s="31">
        <f t="shared" si="1"/>
        <v>0</v>
      </c>
    </row>
    <row r="45" spans="1:10" ht="13.5" customHeight="1" x14ac:dyDescent="0.2">
      <c r="A45" s="1">
        <v>39</v>
      </c>
      <c r="B45" s="36">
        <v>4987035189404</v>
      </c>
      <c r="C45" s="37" t="s">
        <v>444</v>
      </c>
      <c r="D45" s="38" t="s">
        <v>442</v>
      </c>
      <c r="E45" s="38" t="s">
        <v>4</v>
      </c>
      <c r="F45" s="39">
        <v>13360</v>
      </c>
      <c r="G45" s="40">
        <v>9</v>
      </c>
      <c r="H45" s="45"/>
      <c r="I45" s="31"/>
      <c r="J45" s="31">
        <f t="shared" si="1"/>
        <v>0</v>
      </c>
    </row>
    <row r="46" spans="1:10" ht="13.5" customHeight="1" x14ac:dyDescent="0.2">
      <c r="A46" s="1">
        <v>40</v>
      </c>
      <c r="B46" s="36">
        <v>4987035195313</v>
      </c>
      <c r="C46" s="37" t="s">
        <v>591</v>
      </c>
      <c r="D46" s="38" t="s">
        <v>592</v>
      </c>
      <c r="E46" s="38" t="s">
        <v>4</v>
      </c>
      <c r="F46" s="39">
        <v>7720</v>
      </c>
      <c r="G46" s="40">
        <v>2</v>
      </c>
      <c r="H46" s="45"/>
      <c r="I46" s="31"/>
      <c r="J46" s="31">
        <f t="shared" si="1"/>
        <v>0</v>
      </c>
    </row>
    <row r="47" spans="1:10" ht="13.5" customHeight="1" x14ac:dyDescent="0.2">
      <c r="A47" s="1">
        <v>41</v>
      </c>
      <c r="B47" s="36">
        <v>4987035220411</v>
      </c>
      <c r="C47" s="37" t="s">
        <v>593</v>
      </c>
      <c r="D47" s="38" t="s">
        <v>594</v>
      </c>
      <c r="E47" s="38" t="s">
        <v>4</v>
      </c>
      <c r="F47" s="39">
        <v>4850</v>
      </c>
      <c r="G47" s="40">
        <v>2</v>
      </c>
      <c r="H47" s="45"/>
      <c r="I47" s="31"/>
      <c r="J47" s="31">
        <f t="shared" si="1"/>
        <v>0</v>
      </c>
    </row>
    <row r="48" spans="1:10" ht="13.5" customHeight="1" x14ac:dyDescent="0.2">
      <c r="A48" s="1">
        <v>42</v>
      </c>
      <c r="B48" s="36">
        <v>4987035289210</v>
      </c>
      <c r="C48" s="37" t="s">
        <v>165</v>
      </c>
      <c r="D48" s="38" t="s">
        <v>166</v>
      </c>
      <c r="E48" s="38" t="s">
        <v>4</v>
      </c>
      <c r="F48" s="39">
        <v>12060</v>
      </c>
      <c r="G48" s="40">
        <v>6</v>
      </c>
      <c r="H48" s="45"/>
      <c r="I48" s="31"/>
      <c r="J48" s="31">
        <f t="shared" si="1"/>
        <v>0</v>
      </c>
    </row>
    <row r="49" spans="1:10" ht="13.5" customHeight="1" x14ac:dyDescent="0.2">
      <c r="A49" s="1">
        <v>43</v>
      </c>
      <c r="B49" s="36">
        <v>4987035362418</v>
      </c>
      <c r="C49" s="37" t="s">
        <v>595</v>
      </c>
      <c r="D49" s="38" t="s">
        <v>170</v>
      </c>
      <c r="E49" s="38" t="s">
        <v>4</v>
      </c>
      <c r="F49" s="39">
        <v>7720</v>
      </c>
      <c r="G49" s="40">
        <v>2</v>
      </c>
      <c r="H49" s="45"/>
      <c r="I49" s="31"/>
      <c r="J49" s="31">
        <f t="shared" si="1"/>
        <v>0</v>
      </c>
    </row>
    <row r="50" spans="1:10" ht="13.5" customHeight="1" x14ac:dyDescent="0.2">
      <c r="A50" s="1">
        <v>44</v>
      </c>
      <c r="B50" s="36">
        <v>4987035376910</v>
      </c>
      <c r="C50" s="37" t="s">
        <v>175</v>
      </c>
      <c r="D50" s="38" t="s">
        <v>176</v>
      </c>
      <c r="E50" s="38" t="s">
        <v>4</v>
      </c>
      <c r="F50" s="39">
        <v>1400</v>
      </c>
      <c r="G50" s="40">
        <v>2</v>
      </c>
      <c r="H50" s="45"/>
      <c r="I50" s="31"/>
      <c r="J50" s="31">
        <f t="shared" si="1"/>
        <v>0</v>
      </c>
    </row>
    <row r="51" spans="1:10" ht="13.5" customHeight="1" x14ac:dyDescent="0.2">
      <c r="A51" s="1">
        <v>45</v>
      </c>
      <c r="B51" s="36">
        <v>4987035522416</v>
      </c>
      <c r="C51" s="37" t="s">
        <v>156</v>
      </c>
      <c r="D51" s="38" t="s">
        <v>71</v>
      </c>
      <c r="E51" s="38" t="s">
        <v>4</v>
      </c>
      <c r="F51" s="39">
        <v>13900</v>
      </c>
      <c r="G51" s="40">
        <v>11</v>
      </c>
      <c r="H51" s="45"/>
      <c r="I51" s="31"/>
      <c r="J51" s="31">
        <f t="shared" si="1"/>
        <v>0</v>
      </c>
    </row>
    <row r="52" spans="1:10" ht="13.5" customHeight="1" x14ac:dyDescent="0.2">
      <c r="A52" s="1">
        <v>46</v>
      </c>
      <c r="B52" s="36">
        <v>4987035525615</v>
      </c>
      <c r="C52" s="37" t="s">
        <v>151</v>
      </c>
      <c r="D52" s="38" t="s">
        <v>71</v>
      </c>
      <c r="E52" s="38" t="s">
        <v>4</v>
      </c>
      <c r="F52" s="39">
        <v>28900</v>
      </c>
      <c r="G52" s="40">
        <v>21</v>
      </c>
      <c r="H52" s="45"/>
      <c r="I52" s="31"/>
      <c r="J52" s="31">
        <f t="shared" si="1"/>
        <v>0</v>
      </c>
    </row>
    <row r="53" spans="1:10" ht="13.5" customHeight="1" x14ac:dyDescent="0.2">
      <c r="A53" s="1">
        <v>47</v>
      </c>
      <c r="B53" s="36">
        <v>4987035560012</v>
      </c>
      <c r="C53" s="37" t="s">
        <v>149</v>
      </c>
      <c r="D53" s="38" t="s">
        <v>150</v>
      </c>
      <c r="E53" s="38" t="s">
        <v>4</v>
      </c>
      <c r="F53" s="39">
        <v>34376</v>
      </c>
      <c r="G53" s="40">
        <v>27</v>
      </c>
      <c r="H53" s="45"/>
      <c r="I53" s="31"/>
      <c r="J53" s="31">
        <f t="shared" si="1"/>
        <v>0</v>
      </c>
    </row>
    <row r="54" spans="1:10" ht="13.5" customHeight="1" x14ac:dyDescent="0.2">
      <c r="A54" s="1">
        <v>48</v>
      </c>
      <c r="B54" s="36">
        <v>4987035560111</v>
      </c>
      <c r="C54" s="37" t="s">
        <v>145</v>
      </c>
      <c r="D54" s="38" t="s">
        <v>146</v>
      </c>
      <c r="E54" s="38" t="s">
        <v>4</v>
      </c>
      <c r="F54" s="39">
        <v>41300</v>
      </c>
      <c r="G54" s="40">
        <v>283</v>
      </c>
      <c r="H54" s="45"/>
      <c r="I54" s="31"/>
      <c r="J54" s="31">
        <f t="shared" si="1"/>
        <v>0</v>
      </c>
    </row>
    <row r="55" spans="1:10" ht="13.5" customHeight="1" x14ac:dyDescent="0.2">
      <c r="A55" s="1">
        <v>49</v>
      </c>
      <c r="B55" s="36">
        <v>4987035574613</v>
      </c>
      <c r="C55" s="37" t="s">
        <v>542</v>
      </c>
      <c r="D55" s="38" t="s">
        <v>543</v>
      </c>
      <c r="E55" s="38" t="s">
        <v>4</v>
      </c>
      <c r="F55" s="39">
        <v>1047.2</v>
      </c>
      <c r="G55" s="40">
        <v>6</v>
      </c>
      <c r="H55" s="45"/>
      <c r="I55" s="31"/>
      <c r="J55" s="31">
        <f t="shared" si="1"/>
        <v>0</v>
      </c>
    </row>
    <row r="56" spans="1:10" ht="13.5" customHeight="1" x14ac:dyDescent="0.2">
      <c r="A56" s="1">
        <v>50</v>
      </c>
      <c r="B56" s="36">
        <v>4987035583325</v>
      </c>
      <c r="C56" s="37" t="s">
        <v>161</v>
      </c>
      <c r="D56" s="38" t="s">
        <v>162</v>
      </c>
      <c r="E56" s="38" t="s">
        <v>4</v>
      </c>
      <c r="F56" s="39">
        <v>9324</v>
      </c>
      <c r="G56" s="40">
        <v>33</v>
      </c>
      <c r="H56" s="45"/>
      <c r="I56" s="31"/>
      <c r="J56" s="31">
        <f t="shared" si="1"/>
        <v>0</v>
      </c>
    </row>
    <row r="57" spans="1:10" ht="13.8" thickBot="1" x14ac:dyDescent="0.25">
      <c r="A57" s="1">
        <v>51</v>
      </c>
      <c r="B57" s="36">
        <v>4987035614517</v>
      </c>
      <c r="C57" s="37" t="s">
        <v>152</v>
      </c>
      <c r="D57" s="38" t="s">
        <v>99</v>
      </c>
      <c r="E57" s="38" t="s">
        <v>4</v>
      </c>
      <c r="F57" s="39">
        <v>24180</v>
      </c>
      <c r="G57" s="40">
        <v>39</v>
      </c>
      <c r="H57" s="45"/>
      <c r="I57" s="31"/>
      <c r="J57" s="31">
        <f t="shared" si="1"/>
        <v>0</v>
      </c>
    </row>
    <row r="58" spans="1:10" ht="13.8" thickBot="1" x14ac:dyDescent="0.25">
      <c r="A58" s="1">
        <v>52</v>
      </c>
      <c r="B58" s="36">
        <v>4987035614814</v>
      </c>
      <c r="C58" s="37" t="s">
        <v>147</v>
      </c>
      <c r="D58" s="38" t="s">
        <v>99</v>
      </c>
      <c r="E58" s="38" t="s">
        <v>4</v>
      </c>
      <c r="F58" s="39">
        <v>46190</v>
      </c>
      <c r="G58" s="40">
        <v>4</v>
      </c>
      <c r="H58" s="45"/>
      <c r="I58" s="31"/>
      <c r="J58" s="31">
        <f t="shared" si="1"/>
        <v>0</v>
      </c>
    </row>
    <row r="59" spans="1:10" ht="13.5" customHeight="1" x14ac:dyDescent="0.2">
      <c r="A59" s="1">
        <v>53</v>
      </c>
      <c r="B59" s="36">
        <v>4987035615019</v>
      </c>
      <c r="C59" s="37" t="s">
        <v>147</v>
      </c>
      <c r="D59" s="38" t="s">
        <v>148</v>
      </c>
      <c r="E59" s="38" t="s">
        <v>4</v>
      </c>
      <c r="F59" s="39">
        <v>230950</v>
      </c>
      <c r="G59" s="40">
        <v>11</v>
      </c>
      <c r="H59" s="45"/>
      <c r="I59" s="31"/>
      <c r="J59" s="31">
        <f t="shared" si="1"/>
        <v>0</v>
      </c>
    </row>
    <row r="60" spans="1:10" ht="13.8" thickBot="1" x14ac:dyDescent="0.25">
      <c r="A60" s="1">
        <v>54</v>
      </c>
      <c r="B60" s="36">
        <v>4987035633310</v>
      </c>
      <c r="C60" s="37" t="s">
        <v>544</v>
      </c>
      <c r="D60" s="38" t="s">
        <v>99</v>
      </c>
      <c r="E60" s="38" t="s">
        <v>4</v>
      </c>
      <c r="F60" s="39">
        <v>12870</v>
      </c>
      <c r="G60" s="40">
        <v>25</v>
      </c>
      <c r="H60" s="45"/>
      <c r="I60" s="31"/>
      <c r="J60" s="31">
        <f t="shared" si="1"/>
        <v>0</v>
      </c>
    </row>
    <row r="61" spans="1:10" ht="13.5" customHeight="1" thickBot="1" x14ac:dyDescent="0.25">
      <c r="B61" s="4"/>
      <c r="C61" s="5"/>
      <c r="D61" s="5"/>
      <c r="E61" s="5"/>
      <c r="F61" s="6"/>
      <c r="G61" s="9"/>
      <c r="H61" s="46">
        <v>2</v>
      </c>
      <c r="I61" s="34" t="s">
        <v>4</v>
      </c>
      <c r="J61" s="34">
        <f>SUM(J29:J60)</f>
        <v>0</v>
      </c>
    </row>
    <row r="62" spans="1:10" ht="13.5" customHeight="1" x14ac:dyDescent="0.2">
      <c r="A62">
        <v>55</v>
      </c>
      <c r="B62" s="36">
        <v>4987039442703</v>
      </c>
      <c r="C62" s="37" t="s">
        <v>596</v>
      </c>
      <c r="D62" s="38" t="s">
        <v>597</v>
      </c>
      <c r="E62" s="38" t="s">
        <v>5</v>
      </c>
      <c r="F62" s="39">
        <v>2952.6</v>
      </c>
      <c r="G62" s="40">
        <v>6</v>
      </c>
      <c r="H62" s="44"/>
      <c r="I62" s="30"/>
      <c r="J62" s="30">
        <f t="shared" ref="J62:J65" si="2">G62*I62</f>
        <v>0</v>
      </c>
    </row>
    <row r="63" spans="1:10" ht="13.5" customHeight="1" x14ac:dyDescent="0.2">
      <c r="A63">
        <v>56</v>
      </c>
      <c r="B63" s="36">
        <v>4987039443007</v>
      </c>
      <c r="C63" s="37" t="s">
        <v>598</v>
      </c>
      <c r="D63" s="38" t="s">
        <v>599</v>
      </c>
      <c r="E63" s="38" t="s">
        <v>5</v>
      </c>
      <c r="F63" s="39">
        <v>3095.4</v>
      </c>
      <c r="G63" s="40">
        <v>4</v>
      </c>
      <c r="H63" s="44"/>
      <c r="I63" s="30"/>
      <c r="J63" s="30">
        <f t="shared" si="2"/>
        <v>0</v>
      </c>
    </row>
    <row r="64" spans="1:10" ht="13.5" customHeight="1" x14ac:dyDescent="0.2">
      <c r="A64">
        <v>57</v>
      </c>
      <c r="B64" s="36">
        <v>4987039443342</v>
      </c>
      <c r="C64" s="37" t="s">
        <v>600</v>
      </c>
      <c r="D64" s="38" t="s">
        <v>601</v>
      </c>
      <c r="E64" s="38" t="s">
        <v>5</v>
      </c>
      <c r="F64" s="39">
        <v>3273.2</v>
      </c>
      <c r="G64" s="40">
        <v>6</v>
      </c>
      <c r="H64" s="45"/>
      <c r="I64" s="31"/>
      <c r="J64" s="31">
        <f t="shared" si="2"/>
        <v>0</v>
      </c>
    </row>
    <row r="65" spans="1:10" ht="13.5" customHeight="1" thickBot="1" x14ac:dyDescent="0.25">
      <c r="A65">
        <v>58</v>
      </c>
      <c r="B65" s="36">
        <v>4987039454386</v>
      </c>
      <c r="C65" s="37" t="s">
        <v>70</v>
      </c>
      <c r="D65" s="38" t="s">
        <v>71</v>
      </c>
      <c r="E65" s="38" t="s">
        <v>5</v>
      </c>
      <c r="F65" s="39">
        <v>16990</v>
      </c>
      <c r="G65" s="40">
        <v>16</v>
      </c>
      <c r="H65" s="45"/>
      <c r="I65" s="31"/>
      <c r="J65" s="31">
        <f t="shared" si="2"/>
        <v>0</v>
      </c>
    </row>
    <row r="66" spans="1:10" ht="13.5" customHeight="1" thickBot="1" x14ac:dyDescent="0.25">
      <c r="B66" s="4"/>
      <c r="C66" s="5"/>
      <c r="D66" s="5"/>
      <c r="E66" s="5"/>
      <c r="F66" s="6"/>
      <c r="G66" s="9"/>
      <c r="H66" s="46">
        <v>3</v>
      </c>
      <c r="I66" s="34" t="s">
        <v>5</v>
      </c>
      <c r="J66" s="34">
        <f>SUM(J62:J65)</f>
        <v>0</v>
      </c>
    </row>
    <row r="67" spans="1:10" x14ac:dyDescent="0.2">
      <c r="A67">
        <v>59</v>
      </c>
      <c r="B67" s="36">
        <v>4987042105015</v>
      </c>
      <c r="C67" s="37" t="s">
        <v>445</v>
      </c>
      <c r="D67" s="38" t="s">
        <v>446</v>
      </c>
      <c r="E67" s="38" t="s">
        <v>6</v>
      </c>
      <c r="F67" s="39">
        <v>6118.7</v>
      </c>
      <c r="G67" s="40">
        <v>6</v>
      </c>
      <c r="H67" s="44"/>
      <c r="I67" s="30"/>
      <c r="J67" s="30">
        <f t="shared" ref="J67:J70" si="3">G67*I67</f>
        <v>0</v>
      </c>
    </row>
    <row r="68" spans="1:10" ht="13.5" customHeight="1" x14ac:dyDescent="0.2">
      <c r="A68">
        <v>60</v>
      </c>
      <c r="B68" s="36">
        <v>4987042105213</v>
      </c>
      <c r="C68" s="37" t="s">
        <v>72</v>
      </c>
      <c r="D68" s="38" t="s">
        <v>73</v>
      </c>
      <c r="E68" s="38" t="s">
        <v>6</v>
      </c>
      <c r="F68" s="39">
        <v>7390.4</v>
      </c>
      <c r="G68" s="40">
        <v>11</v>
      </c>
      <c r="H68" s="45"/>
      <c r="I68" s="31"/>
      <c r="J68" s="31">
        <f t="shared" si="3"/>
        <v>0</v>
      </c>
    </row>
    <row r="69" spans="1:10" ht="13.5" customHeight="1" x14ac:dyDescent="0.2">
      <c r="A69">
        <v>61</v>
      </c>
      <c r="B69" s="36">
        <v>4987042136026</v>
      </c>
      <c r="C69" s="37" t="s">
        <v>545</v>
      </c>
      <c r="D69" s="38" t="s">
        <v>602</v>
      </c>
      <c r="E69" s="38" t="s">
        <v>6</v>
      </c>
      <c r="F69" s="39">
        <v>25551.9</v>
      </c>
      <c r="G69" s="40">
        <v>3</v>
      </c>
      <c r="H69" s="45"/>
      <c r="I69" s="31"/>
      <c r="J69" s="31">
        <f t="shared" si="3"/>
        <v>0</v>
      </c>
    </row>
    <row r="70" spans="1:10" ht="13.5" customHeight="1" thickBot="1" x14ac:dyDescent="0.25">
      <c r="A70">
        <v>62</v>
      </c>
      <c r="B70" s="36">
        <v>4987042231004</v>
      </c>
      <c r="C70" s="37" t="s">
        <v>603</v>
      </c>
      <c r="D70" s="38" t="s">
        <v>99</v>
      </c>
      <c r="E70" s="38" t="s">
        <v>6</v>
      </c>
      <c r="F70" s="39">
        <v>900</v>
      </c>
      <c r="G70" s="40">
        <v>9</v>
      </c>
      <c r="H70" s="45"/>
      <c r="I70" s="31"/>
      <c r="J70" s="31">
        <f t="shared" si="3"/>
        <v>0</v>
      </c>
    </row>
    <row r="71" spans="1:10" ht="13.5" customHeight="1" thickBot="1" x14ac:dyDescent="0.25">
      <c r="B71" s="4"/>
      <c r="C71" s="5"/>
      <c r="D71" s="5"/>
      <c r="E71" s="5"/>
      <c r="F71" s="6"/>
      <c r="G71" s="9"/>
      <c r="H71" s="46">
        <v>4</v>
      </c>
      <c r="I71" s="34" t="s">
        <v>6</v>
      </c>
      <c r="J71" s="34">
        <f>SUM(J67:J70)</f>
        <v>0</v>
      </c>
    </row>
    <row r="72" spans="1:10" ht="13.5" customHeight="1" x14ac:dyDescent="0.2">
      <c r="A72">
        <v>63</v>
      </c>
      <c r="B72" s="36">
        <v>4987045670152</v>
      </c>
      <c r="C72" s="37" t="s">
        <v>178</v>
      </c>
      <c r="D72" s="38" t="s">
        <v>179</v>
      </c>
      <c r="E72" s="38" t="s">
        <v>7</v>
      </c>
      <c r="F72" s="39">
        <v>1285.2</v>
      </c>
      <c r="G72" s="40">
        <v>66</v>
      </c>
      <c r="H72" s="44"/>
      <c r="I72" s="30"/>
      <c r="J72" s="30">
        <f>G72*I72</f>
        <v>0</v>
      </c>
    </row>
    <row r="73" spans="1:10" ht="13.5" customHeight="1" thickBot="1" x14ac:dyDescent="0.25">
      <c r="A73">
        <v>64</v>
      </c>
      <c r="B73" s="36">
        <v>4987045670510</v>
      </c>
      <c r="C73" s="37" t="s">
        <v>180</v>
      </c>
      <c r="D73" s="38" t="s">
        <v>179</v>
      </c>
      <c r="E73" s="38" t="s">
        <v>7</v>
      </c>
      <c r="F73" s="39">
        <v>1083.5999999999999</v>
      </c>
      <c r="G73" s="40">
        <v>65</v>
      </c>
      <c r="H73" s="47"/>
      <c r="I73" s="32"/>
      <c r="J73" s="32">
        <f>G73*I73</f>
        <v>0</v>
      </c>
    </row>
    <row r="74" spans="1:10" ht="13.5" customHeight="1" thickBot="1" x14ac:dyDescent="0.25">
      <c r="B74" s="4"/>
      <c r="C74" s="5"/>
      <c r="D74" s="5"/>
      <c r="E74" s="5"/>
      <c r="F74" s="6"/>
      <c r="G74" s="9"/>
      <c r="H74" s="46">
        <v>5</v>
      </c>
      <c r="I74" s="34" t="s">
        <v>7</v>
      </c>
      <c r="J74" s="34">
        <f>SUM(J72:J73)</f>
        <v>0</v>
      </c>
    </row>
    <row r="75" spans="1:10" ht="13.5" customHeight="1" x14ac:dyDescent="0.2">
      <c r="A75">
        <v>65</v>
      </c>
      <c r="B75" s="36">
        <v>4987047105324</v>
      </c>
      <c r="C75" s="37" t="s">
        <v>604</v>
      </c>
      <c r="D75" s="38" t="s">
        <v>605</v>
      </c>
      <c r="E75" s="38" t="s">
        <v>606</v>
      </c>
      <c r="F75" s="39">
        <v>24825.5</v>
      </c>
      <c r="G75" s="40">
        <v>2</v>
      </c>
      <c r="H75" s="44"/>
      <c r="I75" s="30"/>
      <c r="J75" s="30">
        <f t="shared" ref="J75:J86" si="4">G75*I75</f>
        <v>0</v>
      </c>
    </row>
    <row r="76" spans="1:10" ht="13.5" customHeight="1" x14ac:dyDescent="0.2">
      <c r="A76">
        <v>66</v>
      </c>
      <c r="B76" s="36">
        <v>4987047116252</v>
      </c>
      <c r="C76" s="37" t="s">
        <v>386</v>
      </c>
      <c r="D76" s="38" t="s">
        <v>387</v>
      </c>
      <c r="E76" s="38" t="s">
        <v>606</v>
      </c>
      <c r="F76" s="39">
        <v>828</v>
      </c>
      <c r="G76" s="40">
        <v>13</v>
      </c>
      <c r="H76" s="45"/>
      <c r="I76" s="31"/>
      <c r="J76" s="31">
        <f t="shared" si="4"/>
        <v>0</v>
      </c>
    </row>
    <row r="77" spans="1:10" ht="13.5" customHeight="1" x14ac:dyDescent="0.2">
      <c r="A77">
        <v>67</v>
      </c>
      <c r="B77" s="36">
        <v>4987047116283</v>
      </c>
      <c r="C77" s="37" t="s">
        <v>607</v>
      </c>
      <c r="D77" s="38" t="s">
        <v>608</v>
      </c>
      <c r="E77" s="38" t="s">
        <v>606</v>
      </c>
      <c r="F77" s="39">
        <v>4140</v>
      </c>
      <c r="G77" s="40">
        <v>7</v>
      </c>
      <c r="H77" s="45"/>
      <c r="I77" s="31"/>
      <c r="J77" s="31">
        <f t="shared" si="4"/>
        <v>0</v>
      </c>
    </row>
    <row r="78" spans="1:10" ht="13.5" customHeight="1" x14ac:dyDescent="0.2">
      <c r="A78">
        <v>68</v>
      </c>
      <c r="B78" s="36">
        <v>4987047211100</v>
      </c>
      <c r="C78" s="37" t="s">
        <v>609</v>
      </c>
      <c r="D78" s="38" t="s">
        <v>84</v>
      </c>
      <c r="E78" s="38" t="s">
        <v>606</v>
      </c>
      <c r="F78" s="39">
        <v>930</v>
      </c>
      <c r="G78" s="40">
        <v>4</v>
      </c>
      <c r="H78" s="45"/>
      <c r="I78" s="31"/>
      <c r="J78" s="31">
        <f t="shared" si="4"/>
        <v>0</v>
      </c>
    </row>
    <row r="79" spans="1:10" ht="13.5" customHeight="1" x14ac:dyDescent="0.2">
      <c r="A79">
        <v>69</v>
      </c>
      <c r="B79" s="36">
        <v>4987047211186</v>
      </c>
      <c r="C79" s="37" t="s">
        <v>388</v>
      </c>
      <c r="D79" s="38" t="s">
        <v>84</v>
      </c>
      <c r="E79" s="38" t="s">
        <v>606</v>
      </c>
      <c r="F79" s="39">
        <v>590</v>
      </c>
      <c r="G79" s="40">
        <v>8</v>
      </c>
      <c r="H79" s="45"/>
      <c r="I79" s="31"/>
      <c r="J79" s="31">
        <f t="shared" si="4"/>
        <v>0</v>
      </c>
    </row>
    <row r="80" spans="1:10" ht="13.5" customHeight="1" x14ac:dyDescent="0.2">
      <c r="A80">
        <v>70</v>
      </c>
      <c r="B80" s="36">
        <v>4987047211193</v>
      </c>
      <c r="C80" s="37" t="s">
        <v>388</v>
      </c>
      <c r="D80" s="38" t="s">
        <v>83</v>
      </c>
      <c r="E80" s="38" t="s">
        <v>606</v>
      </c>
      <c r="F80" s="39">
        <v>2950</v>
      </c>
      <c r="G80" s="40">
        <v>5</v>
      </c>
      <c r="H80" s="45"/>
      <c r="I80" s="31"/>
      <c r="J80" s="31">
        <f t="shared" si="4"/>
        <v>0</v>
      </c>
    </row>
    <row r="81" spans="1:10" ht="13.5" customHeight="1" x14ac:dyDescent="0.2">
      <c r="A81">
        <v>71</v>
      </c>
      <c r="B81" s="36">
        <v>4987047211209</v>
      </c>
      <c r="C81" s="37" t="s">
        <v>381</v>
      </c>
      <c r="D81" s="38" t="s">
        <v>84</v>
      </c>
      <c r="E81" s="38" t="s">
        <v>606</v>
      </c>
      <c r="F81" s="39">
        <v>820</v>
      </c>
      <c r="G81" s="40">
        <v>2</v>
      </c>
      <c r="H81" s="45"/>
      <c r="I81" s="31"/>
      <c r="J81" s="31">
        <f t="shared" si="4"/>
        <v>0</v>
      </c>
    </row>
    <row r="82" spans="1:10" ht="13.5" customHeight="1" x14ac:dyDescent="0.2">
      <c r="A82">
        <v>72</v>
      </c>
      <c r="B82" s="36">
        <v>4987047211216</v>
      </c>
      <c r="C82" s="37" t="s">
        <v>381</v>
      </c>
      <c r="D82" s="38" t="s">
        <v>83</v>
      </c>
      <c r="E82" s="38" t="s">
        <v>606</v>
      </c>
      <c r="F82" s="39">
        <v>4100</v>
      </c>
      <c r="G82" s="40">
        <v>23</v>
      </c>
      <c r="H82" s="45"/>
      <c r="I82" s="31"/>
      <c r="J82" s="31">
        <f t="shared" si="4"/>
        <v>0</v>
      </c>
    </row>
    <row r="83" spans="1:10" ht="13.5" customHeight="1" x14ac:dyDescent="0.2">
      <c r="A83">
        <v>73</v>
      </c>
      <c r="B83" s="36">
        <v>4987047211223</v>
      </c>
      <c r="C83" s="37" t="s">
        <v>383</v>
      </c>
      <c r="D83" s="38" t="s">
        <v>144</v>
      </c>
      <c r="E83" s="38" t="s">
        <v>606</v>
      </c>
      <c r="F83" s="39">
        <v>2220</v>
      </c>
      <c r="G83" s="40">
        <v>11</v>
      </c>
      <c r="H83" s="45"/>
      <c r="I83" s="31"/>
      <c r="J83" s="31">
        <f t="shared" si="4"/>
        <v>0</v>
      </c>
    </row>
    <row r="84" spans="1:10" ht="13.5" customHeight="1" x14ac:dyDescent="0.2">
      <c r="A84">
        <v>74</v>
      </c>
      <c r="B84" s="36">
        <v>4987047211322</v>
      </c>
      <c r="C84" s="37" t="s">
        <v>382</v>
      </c>
      <c r="D84" s="38" t="s">
        <v>88</v>
      </c>
      <c r="E84" s="38" t="s">
        <v>606</v>
      </c>
      <c r="F84" s="39">
        <v>3420</v>
      </c>
      <c r="G84" s="40">
        <v>14</v>
      </c>
      <c r="H84" s="45"/>
      <c r="I84" s="31"/>
      <c r="J84" s="31">
        <f t="shared" si="4"/>
        <v>0</v>
      </c>
    </row>
    <row r="85" spans="1:10" ht="13.5" customHeight="1" x14ac:dyDescent="0.2">
      <c r="A85">
        <v>75</v>
      </c>
      <c r="B85" s="36">
        <v>4987047211407</v>
      </c>
      <c r="C85" s="37" t="s">
        <v>384</v>
      </c>
      <c r="D85" s="38" t="s">
        <v>385</v>
      </c>
      <c r="E85" s="38" t="s">
        <v>606</v>
      </c>
      <c r="F85" s="39">
        <v>2030</v>
      </c>
      <c r="G85" s="40">
        <v>16</v>
      </c>
      <c r="H85" s="45"/>
      <c r="I85" s="31"/>
      <c r="J85" s="31">
        <f t="shared" si="4"/>
        <v>0</v>
      </c>
    </row>
    <row r="86" spans="1:10" ht="13.5" customHeight="1" thickBot="1" x14ac:dyDescent="0.25">
      <c r="A86">
        <v>76</v>
      </c>
      <c r="B86" s="36">
        <v>4987047211445</v>
      </c>
      <c r="C86" s="37" t="s">
        <v>389</v>
      </c>
      <c r="D86" s="38" t="s">
        <v>99</v>
      </c>
      <c r="E86" s="38" t="s">
        <v>606</v>
      </c>
      <c r="F86" s="39">
        <v>1100</v>
      </c>
      <c r="G86" s="40">
        <v>5</v>
      </c>
      <c r="H86" s="45"/>
      <c r="I86" s="31"/>
      <c r="J86" s="31">
        <f t="shared" si="4"/>
        <v>0</v>
      </c>
    </row>
    <row r="87" spans="1:10" ht="13.5" customHeight="1" thickBot="1" x14ac:dyDescent="0.25">
      <c r="B87" s="4"/>
      <c r="C87" s="5"/>
      <c r="D87" s="5"/>
      <c r="E87" s="5"/>
      <c r="F87" s="6"/>
      <c r="G87" s="9"/>
      <c r="H87" s="46">
        <v>6</v>
      </c>
      <c r="I87" s="34" t="s">
        <v>606</v>
      </c>
      <c r="J87" s="34">
        <f>SUM(J75:J86)</f>
        <v>0</v>
      </c>
    </row>
    <row r="88" spans="1:10" ht="13.5" customHeight="1" x14ac:dyDescent="0.2">
      <c r="A88">
        <v>77</v>
      </c>
      <c r="B88" s="36">
        <v>4987051136123</v>
      </c>
      <c r="C88" s="37" t="s">
        <v>546</v>
      </c>
      <c r="D88" s="38" t="s">
        <v>99</v>
      </c>
      <c r="E88" s="38" t="s">
        <v>8</v>
      </c>
      <c r="F88" s="39">
        <v>570</v>
      </c>
      <c r="G88" s="40">
        <v>5</v>
      </c>
      <c r="H88" s="44"/>
      <c r="I88" s="30"/>
      <c r="J88" s="30">
        <f>G88*I88</f>
        <v>0</v>
      </c>
    </row>
    <row r="89" spans="1:10" ht="13.5" customHeight="1" thickBot="1" x14ac:dyDescent="0.25">
      <c r="A89">
        <v>78</v>
      </c>
      <c r="B89" s="36">
        <v>4987051838324</v>
      </c>
      <c r="C89" s="37" t="s">
        <v>610</v>
      </c>
      <c r="D89" s="38" t="s">
        <v>99</v>
      </c>
      <c r="E89" s="38" t="s">
        <v>8</v>
      </c>
      <c r="F89" s="39">
        <v>3400</v>
      </c>
      <c r="G89" s="40">
        <v>7</v>
      </c>
      <c r="H89" s="45"/>
      <c r="I89" s="31"/>
      <c r="J89" s="31">
        <f>G89*I89</f>
        <v>0</v>
      </c>
    </row>
    <row r="90" spans="1:10" ht="13.5" customHeight="1" thickBot="1" x14ac:dyDescent="0.25">
      <c r="B90" s="4"/>
      <c r="C90" s="5"/>
      <c r="D90" s="5"/>
      <c r="E90" s="5"/>
      <c r="F90" s="6"/>
      <c r="G90" s="9"/>
      <c r="H90" s="46">
        <v>7</v>
      </c>
      <c r="I90" s="34" t="s">
        <v>8</v>
      </c>
      <c r="J90" s="34">
        <f>SUM(J88:J89)</f>
        <v>0</v>
      </c>
    </row>
    <row r="91" spans="1:10" ht="13.5" customHeight="1" x14ac:dyDescent="0.2">
      <c r="A91">
        <v>79</v>
      </c>
      <c r="B91" s="36">
        <v>4987057080185</v>
      </c>
      <c r="C91" s="37" t="s">
        <v>183</v>
      </c>
      <c r="D91" s="38" t="s">
        <v>71</v>
      </c>
      <c r="E91" s="38" t="s">
        <v>9</v>
      </c>
      <c r="F91" s="39">
        <v>960</v>
      </c>
      <c r="G91" s="40">
        <v>9</v>
      </c>
      <c r="H91" s="44"/>
      <c r="I91" s="30"/>
      <c r="J91" s="30">
        <f t="shared" ref="J91:J95" si="5">G91*I91</f>
        <v>0</v>
      </c>
    </row>
    <row r="92" spans="1:10" ht="13.5" customHeight="1" x14ac:dyDescent="0.2">
      <c r="A92">
        <v>80</v>
      </c>
      <c r="B92" s="36">
        <v>4987057080369</v>
      </c>
      <c r="C92" s="37" t="s">
        <v>611</v>
      </c>
      <c r="D92" s="38" t="s">
        <v>612</v>
      </c>
      <c r="E92" s="38" t="s">
        <v>9</v>
      </c>
      <c r="F92" s="39">
        <v>1706</v>
      </c>
      <c r="G92" s="40">
        <v>5</v>
      </c>
      <c r="H92" s="45"/>
      <c r="I92" s="31"/>
      <c r="J92" s="31">
        <f t="shared" si="5"/>
        <v>0</v>
      </c>
    </row>
    <row r="93" spans="1:10" ht="13.5" customHeight="1" x14ac:dyDescent="0.2">
      <c r="A93">
        <v>81</v>
      </c>
      <c r="B93" s="36">
        <v>4987057502779</v>
      </c>
      <c r="C93" s="37" t="s">
        <v>613</v>
      </c>
      <c r="D93" s="38" t="s">
        <v>71</v>
      </c>
      <c r="E93" s="38" t="s">
        <v>9</v>
      </c>
      <c r="F93" s="39">
        <v>5160</v>
      </c>
      <c r="G93" s="40">
        <v>2</v>
      </c>
      <c r="H93" s="45"/>
      <c r="I93" s="31"/>
      <c r="J93" s="31">
        <f t="shared" si="5"/>
        <v>0</v>
      </c>
    </row>
    <row r="94" spans="1:10" ht="13.5" customHeight="1" x14ac:dyDescent="0.2">
      <c r="A94">
        <v>82</v>
      </c>
      <c r="B94" s="36">
        <v>4987057591896</v>
      </c>
      <c r="C94" s="37" t="s">
        <v>614</v>
      </c>
      <c r="D94" s="38" t="s">
        <v>615</v>
      </c>
      <c r="E94" s="38" t="s">
        <v>9</v>
      </c>
      <c r="F94" s="39">
        <v>23907</v>
      </c>
      <c r="G94" s="40">
        <v>8</v>
      </c>
      <c r="H94" s="45"/>
      <c r="I94" s="31"/>
      <c r="J94" s="31">
        <f t="shared" si="5"/>
        <v>0</v>
      </c>
    </row>
    <row r="95" spans="1:10" ht="13.5" customHeight="1" thickBot="1" x14ac:dyDescent="0.25">
      <c r="A95">
        <v>83</v>
      </c>
      <c r="B95" s="36">
        <v>4987057649306</v>
      </c>
      <c r="C95" s="37" t="s">
        <v>181</v>
      </c>
      <c r="D95" s="38" t="s">
        <v>99</v>
      </c>
      <c r="E95" s="38" t="s">
        <v>9</v>
      </c>
      <c r="F95" s="39">
        <v>16510</v>
      </c>
      <c r="G95" s="40">
        <v>11</v>
      </c>
      <c r="H95" s="45"/>
      <c r="I95" s="31"/>
      <c r="J95" s="31">
        <f t="shared" si="5"/>
        <v>0</v>
      </c>
    </row>
    <row r="96" spans="1:10" ht="13.8" thickBot="1" x14ac:dyDescent="0.25">
      <c r="B96" s="4"/>
      <c r="C96" s="5"/>
      <c r="D96" s="5"/>
      <c r="E96" s="5"/>
      <c r="F96" s="6"/>
      <c r="G96" s="9"/>
      <c r="H96" s="46">
        <v>8</v>
      </c>
      <c r="I96" s="34" t="s">
        <v>9</v>
      </c>
      <c r="J96" s="34">
        <f>SUM(J91:J95)</f>
        <v>0</v>
      </c>
    </row>
    <row r="97" spans="1:10" x14ac:dyDescent="0.2">
      <c r="A97">
        <v>84</v>
      </c>
      <c r="B97" s="36">
        <v>4987058142035</v>
      </c>
      <c r="C97" s="37" t="s">
        <v>616</v>
      </c>
      <c r="D97" s="38" t="s">
        <v>99</v>
      </c>
      <c r="E97" s="38" t="s">
        <v>10</v>
      </c>
      <c r="F97" s="39">
        <v>840</v>
      </c>
      <c r="G97" s="40">
        <v>3</v>
      </c>
      <c r="H97" s="44"/>
      <c r="I97" s="30"/>
      <c r="J97" s="30">
        <f t="shared" ref="J97:J106" si="6">G97*I97</f>
        <v>0</v>
      </c>
    </row>
    <row r="98" spans="1:10" ht="13.5" customHeight="1" x14ac:dyDescent="0.2">
      <c r="A98">
        <v>85</v>
      </c>
      <c r="B98" s="36">
        <v>4987058142271</v>
      </c>
      <c r="C98" s="37" t="s">
        <v>616</v>
      </c>
      <c r="D98" s="38" t="s">
        <v>617</v>
      </c>
      <c r="E98" s="38" t="s">
        <v>10</v>
      </c>
      <c r="F98" s="39">
        <v>8400</v>
      </c>
      <c r="G98" s="40">
        <v>2</v>
      </c>
      <c r="H98" s="45"/>
      <c r="I98" s="31"/>
      <c r="J98" s="31">
        <f t="shared" si="6"/>
        <v>0</v>
      </c>
    </row>
    <row r="99" spans="1:10" ht="13.5" customHeight="1" x14ac:dyDescent="0.2">
      <c r="A99">
        <v>86</v>
      </c>
      <c r="B99" s="36">
        <v>4987058144237</v>
      </c>
      <c r="C99" s="37" t="s">
        <v>190</v>
      </c>
      <c r="D99" s="38" t="s">
        <v>191</v>
      </c>
      <c r="E99" s="38" t="s">
        <v>10</v>
      </c>
      <c r="F99" s="39">
        <v>1620</v>
      </c>
      <c r="G99" s="40">
        <v>10</v>
      </c>
      <c r="H99" s="45"/>
      <c r="I99" s="31"/>
      <c r="J99" s="31">
        <f t="shared" si="6"/>
        <v>0</v>
      </c>
    </row>
    <row r="100" spans="1:10" ht="13.5" customHeight="1" x14ac:dyDescent="0.2">
      <c r="A100">
        <v>87</v>
      </c>
      <c r="B100" s="36">
        <v>4987058184479</v>
      </c>
      <c r="C100" s="37" t="s">
        <v>188</v>
      </c>
      <c r="D100" s="38" t="s">
        <v>189</v>
      </c>
      <c r="E100" s="38" t="s">
        <v>10</v>
      </c>
      <c r="F100" s="39">
        <v>12140</v>
      </c>
      <c r="G100" s="40">
        <v>6</v>
      </c>
      <c r="H100" s="45"/>
      <c r="I100" s="31"/>
      <c r="J100" s="31">
        <f t="shared" si="6"/>
        <v>0</v>
      </c>
    </row>
    <row r="101" spans="1:10" ht="13.5" customHeight="1" x14ac:dyDescent="0.2">
      <c r="A101">
        <v>88</v>
      </c>
      <c r="B101" s="36">
        <v>4987058682616</v>
      </c>
      <c r="C101" s="37" t="s">
        <v>618</v>
      </c>
      <c r="D101" s="38" t="s">
        <v>617</v>
      </c>
      <c r="E101" s="38" t="s">
        <v>10</v>
      </c>
      <c r="F101" s="39">
        <v>5700</v>
      </c>
      <c r="G101" s="40">
        <v>3</v>
      </c>
      <c r="H101" s="45"/>
      <c r="I101" s="31"/>
      <c r="J101" s="31">
        <f t="shared" si="6"/>
        <v>0</v>
      </c>
    </row>
    <row r="102" spans="1:10" ht="13.5" customHeight="1" x14ac:dyDescent="0.2">
      <c r="A102">
        <v>89</v>
      </c>
      <c r="B102" s="36">
        <v>4987058683033</v>
      </c>
      <c r="C102" s="37" t="s">
        <v>194</v>
      </c>
      <c r="D102" s="38" t="s">
        <v>99</v>
      </c>
      <c r="E102" s="38" t="s">
        <v>10</v>
      </c>
      <c r="F102" s="39">
        <v>570</v>
      </c>
      <c r="G102" s="40">
        <v>9</v>
      </c>
      <c r="H102" s="45"/>
      <c r="I102" s="31"/>
      <c r="J102" s="31">
        <f t="shared" si="6"/>
        <v>0</v>
      </c>
    </row>
    <row r="103" spans="1:10" ht="13.5" customHeight="1" x14ac:dyDescent="0.2">
      <c r="A103">
        <v>90</v>
      </c>
      <c r="B103" s="36">
        <v>4987058684610</v>
      </c>
      <c r="C103" s="37" t="s">
        <v>619</v>
      </c>
      <c r="D103" s="38" t="s">
        <v>617</v>
      </c>
      <c r="E103" s="38" t="s">
        <v>10</v>
      </c>
      <c r="F103" s="39">
        <v>8900</v>
      </c>
      <c r="G103" s="40">
        <v>3</v>
      </c>
      <c r="H103" s="45"/>
      <c r="I103" s="31"/>
      <c r="J103" s="31">
        <f t="shared" si="6"/>
        <v>0</v>
      </c>
    </row>
    <row r="104" spans="1:10" ht="13.5" customHeight="1" x14ac:dyDescent="0.2">
      <c r="A104">
        <v>91</v>
      </c>
      <c r="B104" s="36">
        <v>4987058691038</v>
      </c>
      <c r="C104" s="37" t="s">
        <v>193</v>
      </c>
      <c r="D104" s="38" t="s">
        <v>99</v>
      </c>
      <c r="E104" s="38" t="s">
        <v>10</v>
      </c>
      <c r="F104" s="39">
        <v>1810</v>
      </c>
      <c r="G104" s="40">
        <v>10</v>
      </c>
      <c r="H104" s="45"/>
      <c r="I104" s="31"/>
      <c r="J104" s="31">
        <f t="shared" si="6"/>
        <v>0</v>
      </c>
    </row>
    <row r="105" spans="1:10" ht="13.5" customHeight="1" x14ac:dyDescent="0.2">
      <c r="A105">
        <v>92</v>
      </c>
      <c r="B105" s="36">
        <v>4987058783283</v>
      </c>
      <c r="C105" s="37" t="s">
        <v>186</v>
      </c>
      <c r="D105" s="38" t="s">
        <v>187</v>
      </c>
      <c r="E105" s="38" t="s">
        <v>10</v>
      </c>
      <c r="F105" s="39">
        <v>5300</v>
      </c>
      <c r="G105" s="40">
        <v>9</v>
      </c>
      <c r="H105" s="45"/>
      <c r="I105" s="31"/>
      <c r="J105" s="31">
        <f t="shared" si="6"/>
        <v>0</v>
      </c>
    </row>
    <row r="106" spans="1:10" ht="13.5" customHeight="1" thickBot="1" x14ac:dyDescent="0.25">
      <c r="A106">
        <v>93</v>
      </c>
      <c r="B106" s="36">
        <v>4987058784235</v>
      </c>
      <c r="C106" s="37" t="s">
        <v>184</v>
      </c>
      <c r="D106" s="38" t="s">
        <v>185</v>
      </c>
      <c r="E106" s="38" t="s">
        <v>10</v>
      </c>
      <c r="F106" s="39">
        <v>14180</v>
      </c>
      <c r="G106" s="40">
        <v>20</v>
      </c>
      <c r="H106" s="45"/>
      <c r="I106" s="31"/>
      <c r="J106" s="31">
        <f t="shared" si="6"/>
        <v>0</v>
      </c>
    </row>
    <row r="107" spans="1:10" ht="13.5" customHeight="1" thickBot="1" x14ac:dyDescent="0.25">
      <c r="B107" s="4"/>
      <c r="C107" s="5"/>
      <c r="D107" s="5"/>
      <c r="E107" s="5"/>
      <c r="F107" s="6"/>
      <c r="G107" s="7"/>
      <c r="H107" s="46">
        <v>9</v>
      </c>
      <c r="I107" s="34" t="s">
        <v>537</v>
      </c>
      <c r="J107" s="34">
        <f>SUM(J97:J106)</f>
        <v>0</v>
      </c>
    </row>
    <row r="108" spans="1:10" ht="13.5" customHeight="1" x14ac:dyDescent="0.2">
      <c r="A108">
        <v>94</v>
      </c>
      <c r="B108" s="36">
        <v>4987060007728</v>
      </c>
      <c r="C108" s="37" t="s">
        <v>620</v>
      </c>
      <c r="D108" s="38" t="s">
        <v>621</v>
      </c>
      <c r="E108" s="38" t="s">
        <v>11</v>
      </c>
      <c r="F108" s="39">
        <v>2290.9</v>
      </c>
      <c r="G108" s="40">
        <v>2</v>
      </c>
      <c r="H108" s="45"/>
      <c r="I108" s="31"/>
      <c r="J108" s="31">
        <f t="shared" ref="J108:J111" si="7">G108*I108</f>
        <v>0</v>
      </c>
    </row>
    <row r="109" spans="1:10" ht="13.5" customHeight="1" x14ac:dyDescent="0.2">
      <c r="A109">
        <v>95</v>
      </c>
      <c r="B109" s="36">
        <v>4987060007742</v>
      </c>
      <c r="C109" s="37" t="s">
        <v>448</v>
      </c>
      <c r="D109" s="38" t="s">
        <v>449</v>
      </c>
      <c r="E109" s="38" t="s">
        <v>11</v>
      </c>
      <c r="F109" s="39">
        <v>4340.3999999999996</v>
      </c>
      <c r="G109" s="40">
        <v>11</v>
      </c>
      <c r="H109" s="45"/>
      <c r="I109" s="31"/>
      <c r="J109" s="31">
        <f t="shared" si="7"/>
        <v>0</v>
      </c>
    </row>
    <row r="110" spans="1:10" ht="13.5" customHeight="1" x14ac:dyDescent="0.2">
      <c r="A110">
        <v>96</v>
      </c>
      <c r="B110" s="36">
        <v>4987060008688</v>
      </c>
      <c r="C110" s="37" t="s">
        <v>622</v>
      </c>
      <c r="D110" s="38" t="s">
        <v>99</v>
      </c>
      <c r="E110" s="38" t="s">
        <v>11</v>
      </c>
      <c r="F110" s="39">
        <v>14610</v>
      </c>
      <c r="G110" s="40">
        <v>2</v>
      </c>
      <c r="H110" s="45"/>
      <c r="I110" s="31"/>
      <c r="J110" s="31">
        <f t="shared" si="7"/>
        <v>0</v>
      </c>
    </row>
    <row r="111" spans="1:10" ht="13.8" thickBot="1" x14ac:dyDescent="0.25">
      <c r="A111">
        <v>97</v>
      </c>
      <c r="B111" s="36">
        <v>4987060008909</v>
      </c>
      <c r="C111" s="37" t="s">
        <v>447</v>
      </c>
      <c r="D111" s="38" t="s">
        <v>349</v>
      </c>
      <c r="E111" s="38" t="s">
        <v>11</v>
      </c>
      <c r="F111" s="39">
        <v>3962</v>
      </c>
      <c r="G111" s="40">
        <v>58</v>
      </c>
      <c r="H111" s="45"/>
      <c r="I111" s="31"/>
      <c r="J111" s="31">
        <f t="shared" si="7"/>
        <v>0</v>
      </c>
    </row>
    <row r="112" spans="1:10" ht="13.5" customHeight="1" thickBot="1" x14ac:dyDescent="0.25">
      <c r="B112" s="4"/>
      <c r="C112" s="5"/>
      <c r="D112" s="5"/>
      <c r="E112" s="5"/>
      <c r="F112" s="6"/>
      <c r="G112" s="9"/>
      <c r="H112" s="46">
        <v>10</v>
      </c>
      <c r="I112" s="34" t="s">
        <v>539</v>
      </c>
      <c r="J112" s="34">
        <f>SUM(J108:J111)</f>
        <v>0</v>
      </c>
    </row>
    <row r="113" spans="1:10" ht="13.5" customHeight="1" thickBot="1" x14ac:dyDescent="0.25">
      <c r="A113">
        <v>98</v>
      </c>
      <c r="B113" s="36">
        <v>4987080551119</v>
      </c>
      <c r="C113" s="37" t="s">
        <v>547</v>
      </c>
      <c r="D113" s="38" t="s">
        <v>99</v>
      </c>
      <c r="E113" s="38" t="s">
        <v>548</v>
      </c>
      <c r="F113" s="39">
        <v>890</v>
      </c>
      <c r="G113" s="40">
        <v>7</v>
      </c>
      <c r="H113" s="45"/>
      <c r="I113" s="31"/>
      <c r="J113" s="31">
        <f t="shared" ref="J113" si="8">G113*I113</f>
        <v>0</v>
      </c>
    </row>
    <row r="114" spans="1:10" ht="13.5" customHeight="1" thickBot="1" x14ac:dyDescent="0.25">
      <c r="B114" s="4"/>
      <c r="C114" s="5"/>
      <c r="D114" s="5"/>
      <c r="E114" s="5"/>
      <c r="F114" s="6"/>
      <c r="G114" s="9"/>
      <c r="H114" s="46">
        <v>11</v>
      </c>
      <c r="I114" s="34" t="s">
        <v>548</v>
      </c>
      <c r="J114" s="34">
        <f>SUM(J113:J113)</f>
        <v>0</v>
      </c>
    </row>
    <row r="115" spans="1:10" ht="13.5" customHeight="1" x14ac:dyDescent="0.2">
      <c r="A115">
        <v>99</v>
      </c>
      <c r="B115" s="36">
        <v>4987081100316</v>
      </c>
      <c r="C115" s="37" t="s">
        <v>452</v>
      </c>
      <c r="D115" s="38" t="s">
        <v>453</v>
      </c>
      <c r="E115" s="38" t="s">
        <v>12</v>
      </c>
      <c r="F115" s="39">
        <v>1232</v>
      </c>
      <c r="G115" s="40">
        <v>32</v>
      </c>
      <c r="H115" s="44"/>
      <c r="I115" s="30"/>
      <c r="J115" s="30">
        <f t="shared" ref="J115:J135" si="9">G115*I115</f>
        <v>0</v>
      </c>
    </row>
    <row r="116" spans="1:10" ht="13.5" customHeight="1" x14ac:dyDescent="0.2">
      <c r="A116">
        <v>100</v>
      </c>
      <c r="B116" s="36">
        <v>4987081100972</v>
      </c>
      <c r="C116" s="37" t="s">
        <v>623</v>
      </c>
      <c r="D116" s="38" t="s">
        <v>71</v>
      </c>
      <c r="E116" s="38" t="s">
        <v>12</v>
      </c>
      <c r="F116" s="39">
        <v>590</v>
      </c>
      <c r="G116" s="40">
        <v>16</v>
      </c>
      <c r="H116" s="45"/>
      <c r="I116" s="31"/>
      <c r="J116" s="31">
        <f t="shared" si="9"/>
        <v>0</v>
      </c>
    </row>
    <row r="117" spans="1:10" ht="13.5" customHeight="1" x14ac:dyDescent="0.2">
      <c r="A117">
        <v>101</v>
      </c>
      <c r="B117" s="36">
        <v>4987081101238</v>
      </c>
      <c r="C117" s="37" t="s">
        <v>450</v>
      </c>
      <c r="D117" s="38" t="s">
        <v>451</v>
      </c>
      <c r="E117" s="38" t="s">
        <v>12</v>
      </c>
      <c r="F117" s="39">
        <v>24939</v>
      </c>
      <c r="G117" s="40">
        <v>28</v>
      </c>
      <c r="H117" s="45"/>
      <c r="I117" s="31"/>
      <c r="J117" s="31">
        <f t="shared" si="9"/>
        <v>0</v>
      </c>
    </row>
    <row r="118" spans="1:10" ht="13.5" customHeight="1" x14ac:dyDescent="0.2">
      <c r="A118">
        <v>102</v>
      </c>
      <c r="B118" s="36">
        <v>4987081102914</v>
      </c>
      <c r="C118" s="37" t="s">
        <v>207</v>
      </c>
      <c r="D118" s="38" t="s">
        <v>204</v>
      </c>
      <c r="E118" s="38" t="s">
        <v>12</v>
      </c>
      <c r="F118" s="39">
        <v>3169.6</v>
      </c>
      <c r="G118" s="40">
        <v>4</v>
      </c>
      <c r="H118" s="45"/>
      <c r="I118" s="31"/>
      <c r="J118" s="31">
        <f t="shared" si="9"/>
        <v>0</v>
      </c>
    </row>
    <row r="119" spans="1:10" ht="13.5" customHeight="1" x14ac:dyDescent="0.2">
      <c r="A119">
        <v>103</v>
      </c>
      <c r="B119" s="36">
        <v>4987081102921</v>
      </c>
      <c r="C119" s="37" t="s">
        <v>202</v>
      </c>
      <c r="D119" s="38" t="s">
        <v>199</v>
      </c>
      <c r="E119" s="38" t="s">
        <v>12</v>
      </c>
      <c r="F119" s="39">
        <v>5660</v>
      </c>
      <c r="G119" s="40">
        <v>36</v>
      </c>
      <c r="H119" s="45"/>
      <c r="I119" s="31"/>
      <c r="J119" s="31">
        <f t="shared" si="9"/>
        <v>0</v>
      </c>
    </row>
    <row r="120" spans="1:10" ht="13.5" customHeight="1" x14ac:dyDescent="0.2">
      <c r="A120">
        <v>104</v>
      </c>
      <c r="B120" s="36">
        <v>4987081102976</v>
      </c>
      <c r="C120" s="37" t="s">
        <v>203</v>
      </c>
      <c r="D120" s="38" t="s">
        <v>204</v>
      </c>
      <c r="E120" s="38" t="s">
        <v>12</v>
      </c>
      <c r="F120" s="39">
        <v>9788.7999999999993</v>
      </c>
      <c r="G120" s="40">
        <v>5</v>
      </c>
      <c r="H120" s="45"/>
      <c r="I120" s="31"/>
      <c r="J120" s="31">
        <f t="shared" si="9"/>
        <v>0</v>
      </c>
    </row>
    <row r="121" spans="1:10" ht="13.5" customHeight="1" x14ac:dyDescent="0.2">
      <c r="A121">
        <v>105</v>
      </c>
      <c r="B121" s="36">
        <v>4987081102990</v>
      </c>
      <c r="C121" s="37" t="s">
        <v>198</v>
      </c>
      <c r="D121" s="38" t="s">
        <v>199</v>
      </c>
      <c r="E121" s="38" t="s">
        <v>12</v>
      </c>
      <c r="F121" s="39">
        <v>17480</v>
      </c>
      <c r="G121" s="40">
        <v>22</v>
      </c>
      <c r="H121" s="45"/>
      <c r="I121" s="31"/>
      <c r="J121" s="31">
        <f t="shared" si="9"/>
        <v>0</v>
      </c>
    </row>
    <row r="122" spans="1:10" ht="13.5" customHeight="1" x14ac:dyDescent="0.2">
      <c r="A122">
        <v>106</v>
      </c>
      <c r="B122" s="36">
        <v>4987081103003</v>
      </c>
      <c r="C122" s="37" t="s">
        <v>210</v>
      </c>
      <c r="D122" s="38" t="s">
        <v>211</v>
      </c>
      <c r="E122" s="38" t="s">
        <v>12</v>
      </c>
      <c r="F122" s="39">
        <v>4359</v>
      </c>
      <c r="G122" s="40">
        <v>76</v>
      </c>
      <c r="H122" s="45"/>
      <c r="I122" s="31"/>
      <c r="J122" s="31">
        <f t="shared" si="9"/>
        <v>0</v>
      </c>
    </row>
    <row r="123" spans="1:10" ht="13.5" customHeight="1" x14ac:dyDescent="0.2">
      <c r="A123">
        <v>107</v>
      </c>
      <c r="B123" s="36">
        <v>4987081103560</v>
      </c>
      <c r="C123" s="37" t="s">
        <v>624</v>
      </c>
      <c r="D123" s="38" t="s">
        <v>625</v>
      </c>
      <c r="E123" s="38" t="s">
        <v>12</v>
      </c>
      <c r="F123" s="39">
        <v>720</v>
      </c>
      <c r="G123" s="40">
        <v>3</v>
      </c>
      <c r="H123" s="45"/>
      <c r="I123" s="31"/>
      <c r="J123" s="31">
        <f t="shared" si="9"/>
        <v>0</v>
      </c>
    </row>
    <row r="124" spans="1:10" ht="13.5" customHeight="1" x14ac:dyDescent="0.2">
      <c r="A124">
        <v>108</v>
      </c>
      <c r="B124" s="36">
        <v>4987081105410</v>
      </c>
      <c r="C124" s="37" t="s">
        <v>205</v>
      </c>
      <c r="D124" s="38" t="s">
        <v>122</v>
      </c>
      <c r="E124" s="38" t="s">
        <v>12</v>
      </c>
      <c r="F124" s="39">
        <v>10100</v>
      </c>
      <c r="G124" s="40">
        <v>2</v>
      </c>
      <c r="H124" s="45"/>
      <c r="I124" s="31"/>
      <c r="J124" s="31">
        <f t="shared" si="9"/>
        <v>0</v>
      </c>
    </row>
    <row r="125" spans="1:10" ht="13.5" customHeight="1" x14ac:dyDescent="0.2">
      <c r="A125">
        <v>109</v>
      </c>
      <c r="B125" s="36">
        <v>4987081105434</v>
      </c>
      <c r="C125" s="37" t="s">
        <v>205</v>
      </c>
      <c r="D125" s="38" t="s">
        <v>206</v>
      </c>
      <c r="E125" s="38" t="s">
        <v>12</v>
      </c>
      <c r="F125" s="39">
        <v>10100</v>
      </c>
      <c r="G125" s="40">
        <v>6</v>
      </c>
      <c r="H125" s="45"/>
      <c r="I125" s="31"/>
      <c r="J125" s="31">
        <f t="shared" si="9"/>
        <v>0</v>
      </c>
    </row>
    <row r="126" spans="1:10" ht="13.5" customHeight="1" x14ac:dyDescent="0.2">
      <c r="A126">
        <v>110</v>
      </c>
      <c r="B126" s="36">
        <v>4987081107032</v>
      </c>
      <c r="C126" s="37" t="s">
        <v>200</v>
      </c>
      <c r="D126" s="38" t="s">
        <v>201</v>
      </c>
      <c r="E126" s="38" t="s">
        <v>12</v>
      </c>
      <c r="F126" s="39">
        <v>41130</v>
      </c>
      <c r="G126" s="40">
        <v>30</v>
      </c>
      <c r="H126" s="45"/>
      <c r="I126" s="31"/>
      <c r="J126" s="31">
        <f t="shared" si="9"/>
        <v>0</v>
      </c>
    </row>
    <row r="127" spans="1:10" ht="13.5" customHeight="1" x14ac:dyDescent="0.2">
      <c r="A127">
        <v>111</v>
      </c>
      <c r="B127" s="36">
        <v>4987081107506</v>
      </c>
      <c r="C127" s="37" t="s">
        <v>549</v>
      </c>
      <c r="D127" s="38" t="s">
        <v>99</v>
      </c>
      <c r="E127" s="38" t="s">
        <v>12</v>
      </c>
      <c r="F127" s="39">
        <v>21780</v>
      </c>
      <c r="G127" s="40">
        <v>4</v>
      </c>
      <c r="H127" s="45"/>
      <c r="I127" s="31"/>
      <c r="J127" s="31">
        <f t="shared" si="9"/>
        <v>0</v>
      </c>
    </row>
    <row r="128" spans="1:10" ht="13.5" customHeight="1" x14ac:dyDescent="0.2">
      <c r="A128">
        <v>112</v>
      </c>
      <c r="B128" s="36">
        <v>4987081107551</v>
      </c>
      <c r="C128" s="37" t="s">
        <v>197</v>
      </c>
      <c r="D128" s="38" t="s">
        <v>99</v>
      </c>
      <c r="E128" s="38" t="s">
        <v>12</v>
      </c>
      <c r="F128" s="39">
        <v>35550</v>
      </c>
      <c r="G128" s="40">
        <v>22</v>
      </c>
      <c r="H128" s="45"/>
      <c r="I128" s="31"/>
      <c r="J128" s="31">
        <f t="shared" si="9"/>
        <v>0</v>
      </c>
    </row>
    <row r="129" spans="1:10" ht="13.5" customHeight="1" x14ac:dyDescent="0.2">
      <c r="A129">
        <v>113</v>
      </c>
      <c r="B129" s="36">
        <v>4987081108756</v>
      </c>
      <c r="C129" s="37" t="s">
        <v>454</v>
      </c>
      <c r="D129" s="38" t="s">
        <v>99</v>
      </c>
      <c r="E129" s="38" t="s">
        <v>12</v>
      </c>
      <c r="F129" s="39">
        <v>9250</v>
      </c>
      <c r="G129" s="40">
        <v>5</v>
      </c>
      <c r="H129" s="45"/>
      <c r="I129" s="31"/>
      <c r="J129" s="31">
        <f t="shared" si="9"/>
        <v>0</v>
      </c>
    </row>
    <row r="130" spans="1:10" ht="13.5" customHeight="1" x14ac:dyDescent="0.2">
      <c r="A130">
        <v>114</v>
      </c>
      <c r="B130" s="36">
        <v>4987081109203</v>
      </c>
      <c r="C130" s="37" t="s">
        <v>426</v>
      </c>
      <c r="D130" s="38" t="s">
        <v>99</v>
      </c>
      <c r="E130" s="38" t="s">
        <v>12</v>
      </c>
      <c r="F130" s="39">
        <v>6930</v>
      </c>
      <c r="G130" s="40">
        <v>10</v>
      </c>
      <c r="H130" s="45"/>
      <c r="I130" s="31"/>
      <c r="J130" s="31">
        <f t="shared" si="9"/>
        <v>0</v>
      </c>
    </row>
    <row r="131" spans="1:10" ht="13.5" customHeight="1" x14ac:dyDescent="0.2">
      <c r="A131">
        <v>115</v>
      </c>
      <c r="B131" s="36">
        <v>4987081109227</v>
      </c>
      <c r="C131" s="37" t="s">
        <v>626</v>
      </c>
      <c r="D131" s="38" t="s">
        <v>103</v>
      </c>
      <c r="E131" s="38" t="s">
        <v>12</v>
      </c>
      <c r="F131" s="39">
        <v>45400</v>
      </c>
      <c r="G131" s="40">
        <v>4</v>
      </c>
      <c r="H131" s="45"/>
      <c r="I131" s="31"/>
      <c r="J131" s="31">
        <f t="shared" si="9"/>
        <v>0</v>
      </c>
    </row>
    <row r="132" spans="1:10" ht="13.5" customHeight="1" x14ac:dyDescent="0.2">
      <c r="A132">
        <v>116</v>
      </c>
      <c r="B132" s="36">
        <v>4987081109241</v>
      </c>
      <c r="C132" s="37" t="s">
        <v>550</v>
      </c>
      <c r="D132" s="38" t="s">
        <v>103</v>
      </c>
      <c r="E132" s="38" t="s">
        <v>12</v>
      </c>
      <c r="F132" s="39">
        <v>54950</v>
      </c>
      <c r="G132" s="40">
        <v>9</v>
      </c>
      <c r="H132" s="45"/>
      <c r="I132" s="31"/>
      <c r="J132" s="31">
        <f t="shared" si="9"/>
        <v>0</v>
      </c>
    </row>
    <row r="133" spans="1:10" ht="13.8" thickBot="1" x14ac:dyDescent="0.25">
      <c r="A133">
        <v>117</v>
      </c>
      <c r="B133" s="36">
        <v>4987081153657</v>
      </c>
      <c r="C133" s="37" t="s">
        <v>551</v>
      </c>
      <c r="D133" s="38" t="s">
        <v>99</v>
      </c>
      <c r="E133" s="38" t="s">
        <v>12</v>
      </c>
      <c r="F133" s="39">
        <v>1040</v>
      </c>
      <c r="G133" s="40">
        <v>3</v>
      </c>
      <c r="H133" s="45"/>
      <c r="I133" s="31"/>
      <c r="J133" s="31">
        <f t="shared" si="9"/>
        <v>0</v>
      </c>
    </row>
    <row r="134" spans="1:10" ht="13.5" customHeight="1" x14ac:dyDescent="0.2">
      <c r="A134">
        <v>118</v>
      </c>
      <c r="B134" s="36">
        <v>4987081154029</v>
      </c>
      <c r="C134" s="37" t="s">
        <v>208</v>
      </c>
      <c r="D134" s="38" t="s">
        <v>209</v>
      </c>
      <c r="E134" s="38" t="s">
        <v>12</v>
      </c>
      <c r="F134" s="39">
        <v>650</v>
      </c>
      <c r="G134" s="40">
        <v>17</v>
      </c>
      <c r="H134" s="45"/>
      <c r="I134" s="31"/>
      <c r="J134" s="31">
        <f t="shared" si="9"/>
        <v>0</v>
      </c>
    </row>
    <row r="135" spans="1:10" ht="13.5" customHeight="1" thickBot="1" x14ac:dyDescent="0.25">
      <c r="A135">
        <v>119</v>
      </c>
      <c r="B135" s="36">
        <v>4987081656127</v>
      </c>
      <c r="C135" s="37" t="s">
        <v>627</v>
      </c>
      <c r="D135" s="38" t="s">
        <v>74</v>
      </c>
      <c r="E135" s="38" t="s">
        <v>12</v>
      </c>
      <c r="F135" s="39">
        <v>4090</v>
      </c>
      <c r="G135" s="40">
        <v>2</v>
      </c>
      <c r="H135" s="45"/>
      <c r="I135" s="31"/>
      <c r="J135" s="31">
        <f t="shared" si="9"/>
        <v>0</v>
      </c>
    </row>
    <row r="136" spans="1:10" ht="13.8" thickBot="1" x14ac:dyDescent="0.25">
      <c r="B136" s="4"/>
      <c r="C136" s="5"/>
      <c r="D136" s="5"/>
      <c r="E136" s="5"/>
      <c r="F136" s="6"/>
      <c r="G136" s="9"/>
      <c r="H136" s="46">
        <v>12</v>
      </c>
      <c r="I136" s="34" t="s">
        <v>12</v>
      </c>
      <c r="J136" s="34">
        <f>SUM(J115:J135)</f>
        <v>0</v>
      </c>
    </row>
    <row r="137" spans="1:10" ht="13.5" customHeight="1" x14ac:dyDescent="0.2">
      <c r="A137">
        <v>120</v>
      </c>
      <c r="B137" s="36">
        <v>4987084100672</v>
      </c>
      <c r="C137" s="37" t="s">
        <v>212</v>
      </c>
      <c r="D137" s="38" t="s">
        <v>117</v>
      </c>
      <c r="E137" s="38" t="s">
        <v>13</v>
      </c>
      <c r="F137" s="39">
        <v>11310</v>
      </c>
      <c r="G137" s="40">
        <v>8</v>
      </c>
      <c r="H137" s="44"/>
      <c r="I137" s="30"/>
      <c r="J137" s="30">
        <f t="shared" ref="J137:J139" si="10">G137*I137</f>
        <v>0</v>
      </c>
    </row>
    <row r="138" spans="1:10" ht="13.5" customHeight="1" x14ac:dyDescent="0.2">
      <c r="A138">
        <v>121</v>
      </c>
      <c r="B138" s="36">
        <v>4987084120366</v>
      </c>
      <c r="C138" s="37" t="s">
        <v>213</v>
      </c>
      <c r="D138" s="38" t="s">
        <v>214</v>
      </c>
      <c r="E138" s="38" t="s">
        <v>13</v>
      </c>
      <c r="F138" s="39">
        <v>888</v>
      </c>
      <c r="G138" s="40">
        <v>2</v>
      </c>
      <c r="H138" s="45"/>
      <c r="I138" s="31"/>
      <c r="J138" s="31">
        <f t="shared" si="10"/>
        <v>0</v>
      </c>
    </row>
    <row r="139" spans="1:10" ht="13.5" customHeight="1" thickBot="1" x14ac:dyDescent="0.25">
      <c r="A139">
        <v>122</v>
      </c>
      <c r="B139" s="36">
        <v>4987084152558</v>
      </c>
      <c r="C139" s="37" t="s">
        <v>455</v>
      </c>
      <c r="D139" s="38" t="s">
        <v>456</v>
      </c>
      <c r="E139" s="38" t="s">
        <v>13</v>
      </c>
      <c r="F139" s="39">
        <v>2236</v>
      </c>
      <c r="G139" s="40">
        <v>5</v>
      </c>
      <c r="H139" s="45"/>
      <c r="I139" s="31"/>
      <c r="J139" s="31">
        <f t="shared" si="10"/>
        <v>0</v>
      </c>
    </row>
    <row r="140" spans="1:10" ht="13.5" customHeight="1" thickBot="1" x14ac:dyDescent="0.25">
      <c r="B140" s="4"/>
      <c r="C140" s="5"/>
      <c r="D140" s="5"/>
      <c r="E140" s="5"/>
      <c r="F140" s="6"/>
      <c r="G140" s="7"/>
      <c r="H140" s="46">
        <v>13</v>
      </c>
      <c r="I140" s="34" t="s">
        <v>13</v>
      </c>
      <c r="J140" s="34">
        <f>SUM(J137:J139)</f>
        <v>0</v>
      </c>
    </row>
    <row r="141" spans="1:10" ht="13.5" customHeight="1" x14ac:dyDescent="0.2">
      <c r="A141">
        <v>123</v>
      </c>
      <c r="B141" s="36">
        <v>4987086110815</v>
      </c>
      <c r="C141" s="37" t="s">
        <v>628</v>
      </c>
      <c r="D141" s="38" t="s">
        <v>99</v>
      </c>
      <c r="E141" s="38" t="s">
        <v>14</v>
      </c>
      <c r="F141" s="39">
        <v>1540</v>
      </c>
      <c r="G141" s="40">
        <v>2</v>
      </c>
      <c r="H141" s="45"/>
      <c r="I141" s="31"/>
      <c r="J141" s="31">
        <f>G141*I141</f>
        <v>0</v>
      </c>
    </row>
    <row r="142" spans="1:10" ht="13.5" customHeight="1" thickBot="1" x14ac:dyDescent="0.25">
      <c r="A142">
        <v>124</v>
      </c>
      <c r="B142" s="36">
        <v>4987086511063</v>
      </c>
      <c r="C142" s="37" t="s">
        <v>108</v>
      </c>
      <c r="D142" s="38" t="s">
        <v>74</v>
      </c>
      <c r="E142" s="38" t="s">
        <v>14</v>
      </c>
      <c r="F142" s="39">
        <v>1580</v>
      </c>
      <c r="G142" s="54">
        <v>16</v>
      </c>
      <c r="H142" s="48"/>
      <c r="I142" s="33"/>
      <c r="J142" s="33">
        <f>G142*I142</f>
        <v>0</v>
      </c>
    </row>
    <row r="143" spans="1:10" ht="13.5" customHeight="1" thickBot="1" x14ac:dyDescent="0.25">
      <c r="B143" s="4"/>
      <c r="C143" s="5"/>
      <c r="D143" s="5"/>
      <c r="E143" s="5"/>
      <c r="F143" s="6"/>
      <c r="G143" s="9"/>
      <c r="H143" s="46">
        <v>14</v>
      </c>
      <c r="I143" s="34" t="s">
        <v>14</v>
      </c>
      <c r="J143" s="34">
        <f>SUM(J141:J142)</f>
        <v>0</v>
      </c>
    </row>
    <row r="144" spans="1:10" ht="13.5" customHeight="1" x14ac:dyDescent="0.2">
      <c r="A144">
        <v>125</v>
      </c>
      <c r="B144" s="36">
        <v>4987087003604</v>
      </c>
      <c r="C144" s="37" t="s">
        <v>116</v>
      </c>
      <c r="D144" s="38" t="s">
        <v>113</v>
      </c>
      <c r="E144" s="38" t="s">
        <v>15</v>
      </c>
      <c r="F144" s="39">
        <v>930</v>
      </c>
      <c r="G144" s="40">
        <v>3</v>
      </c>
      <c r="H144" s="44"/>
      <c r="I144" s="30"/>
      <c r="J144" s="30">
        <f t="shared" ref="J144:J155" si="11">G144*I144</f>
        <v>0</v>
      </c>
    </row>
    <row r="145" spans="1:10" ht="13.5" customHeight="1" x14ac:dyDescent="0.2">
      <c r="A145">
        <v>126</v>
      </c>
      <c r="B145" s="36">
        <v>4987087003826</v>
      </c>
      <c r="C145" s="37" t="s">
        <v>112</v>
      </c>
      <c r="D145" s="38" t="s">
        <v>113</v>
      </c>
      <c r="E145" s="38" t="s">
        <v>15</v>
      </c>
      <c r="F145" s="39">
        <v>1385</v>
      </c>
      <c r="G145" s="40">
        <v>5</v>
      </c>
      <c r="H145" s="45"/>
      <c r="I145" s="31"/>
      <c r="J145" s="31">
        <f t="shared" si="11"/>
        <v>0</v>
      </c>
    </row>
    <row r="146" spans="1:10" ht="13.5" customHeight="1" x14ac:dyDescent="0.2">
      <c r="A146">
        <v>127</v>
      </c>
      <c r="B146" s="36">
        <v>4987087025552</v>
      </c>
      <c r="C146" s="37" t="s">
        <v>629</v>
      </c>
      <c r="D146" s="38" t="s">
        <v>71</v>
      </c>
      <c r="E146" s="38" t="s">
        <v>15</v>
      </c>
      <c r="F146" s="39">
        <v>570</v>
      </c>
      <c r="G146" s="40">
        <v>5</v>
      </c>
      <c r="H146" s="45"/>
      <c r="I146" s="31"/>
      <c r="J146" s="31">
        <f t="shared" si="11"/>
        <v>0</v>
      </c>
    </row>
    <row r="147" spans="1:10" ht="13.5" customHeight="1" x14ac:dyDescent="0.2">
      <c r="A147">
        <v>128</v>
      </c>
      <c r="B147" s="36">
        <v>4987087026412</v>
      </c>
      <c r="C147" s="37" t="s">
        <v>630</v>
      </c>
      <c r="D147" s="38" t="s">
        <v>71</v>
      </c>
      <c r="E147" s="38" t="s">
        <v>15</v>
      </c>
      <c r="F147" s="39">
        <v>4110</v>
      </c>
      <c r="G147" s="40">
        <v>2</v>
      </c>
      <c r="H147" s="45"/>
      <c r="I147" s="31"/>
      <c r="J147" s="31">
        <f t="shared" si="11"/>
        <v>0</v>
      </c>
    </row>
    <row r="148" spans="1:10" ht="13.5" customHeight="1" x14ac:dyDescent="0.2">
      <c r="A148">
        <v>129</v>
      </c>
      <c r="B148" s="36">
        <v>4987087029000</v>
      </c>
      <c r="C148" s="37" t="s">
        <v>110</v>
      </c>
      <c r="D148" s="38" t="s">
        <v>111</v>
      </c>
      <c r="E148" s="38" t="s">
        <v>15</v>
      </c>
      <c r="F148" s="39">
        <v>2770</v>
      </c>
      <c r="G148" s="40">
        <v>10</v>
      </c>
      <c r="H148" s="45"/>
      <c r="I148" s="31"/>
      <c r="J148" s="31">
        <f t="shared" si="11"/>
        <v>0</v>
      </c>
    </row>
    <row r="149" spans="1:10" ht="13.5" customHeight="1" x14ac:dyDescent="0.2">
      <c r="A149">
        <v>130</v>
      </c>
      <c r="B149" s="36">
        <v>4987087031973</v>
      </c>
      <c r="C149" s="37" t="s">
        <v>109</v>
      </c>
      <c r="D149" s="38" t="s">
        <v>71</v>
      </c>
      <c r="E149" s="38" t="s">
        <v>15</v>
      </c>
      <c r="F149" s="39">
        <v>980</v>
      </c>
      <c r="G149" s="40">
        <v>9</v>
      </c>
      <c r="H149" s="45"/>
      <c r="I149" s="31"/>
      <c r="J149" s="31">
        <f t="shared" si="11"/>
        <v>0</v>
      </c>
    </row>
    <row r="150" spans="1:10" ht="13.5" customHeight="1" x14ac:dyDescent="0.2">
      <c r="A150">
        <v>131</v>
      </c>
      <c r="B150" s="36">
        <v>4987087033762</v>
      </c>
      <c r="C150" s="37" t="s">
        <v>631</v>
      </c>
      <c r="D150" s="38" t="s">
        <v>71</v>
      </c>
      <c r="E150" s="38" t="s">
        <v>15</v>
      </c>
      <c r="F150" s="39">
        <v>3620</v>
      </c>
      <c r="G150" s="40">
        <v>4</v>
      </c>
      <c r="H150" s="45"/>
      <c r="I150" s="31"/>
      <c r="J150" s="31">
        <f t="shared" si="11"/>
        <v>0</v>
      </c>
    </row>
    <row r="151" spans="1:10" ht="13.5" customHeight="1" x14ac:dyDescent="0.2">
      <c r="A151">
        <v>132</v>
      </c>
      <c r="B151" s="36">
        <v>4987087034967</v>
      </c>
      <c r="C151" s="37" t="s">
        <v>114</v>
      </c>
      <c r="D151" s="38" t="s">
        <v>115</v>
      </c>
      <c r="E151" s="38" t="s">
        <v>15</v>
      </c>
      <c r="F151" s="39">
        <v>661.5</v>
      </c>
      <c r="G151" s="40">
        <v>11</v>
      </c>
      <c r="H151" s="45"/>
      <c r="I151" s="31"/>
      <c r="J151" s="31">
        <f t="shared" si="11"/>
        <v>0</v>
      </c>
    </row>
    <row r="152" spans="1:10" ht="13.5" customHeight="1" x14ac:dyDescent="0.2">
      <c r="A152">
        <v>133</v>
      </c>
      <c r="B152" s="36">
        <v>4987087035032</v>
      </c>
      <c r="C152" s="37" t="s">
        <v>632</v>
      </c>
      <c r="D152" s="38" t="s">
        <v>189</v>
      </c>
      <c r="E152" s="38" t="s">
        <v>15</v>
      </c>
      <c r="F152" s="39">
        <v>650</v>
      </c>
      <c r="G152" s="40">
        <v>3</v>
      </c>
      <c r="H152" s="45"/>
      <c r="I152" s="31"/>
      <c r="J152" s="31">
        <f t="shared" si="11"/>
        <v>0</v>
      </c>
    </row>
    <row r="153" spans="1:10" ht="13.5" customHeight="1" x14ac:dyDescent="0.2">
      <c r="A153">
        <v>134</v>
      </c>
      <c r="B153" s="36">
        <v>4987087038972</v>
      </c>
      <c r="C153" s="37" t="s">
        <v>633</v>
      </c>
      <c r="D153" s="38" t="s">
        <v>634</v>
      </c>
      <c r="E153" s="38" t="s">
        <v>15</v>
      </c>
      <c r="F153" s="39">
        <v>6331</v>
      </c>
      <c r="G153" s="40">
        <v>12</v>
      </c>
      <c r="H153" s="45"/>
      <c r="I153" s="31"/>
      <c r="J153" s="31">
        <f t="shared" si="11"/>
        <v>0</v>
      </c>
    </row>
    <row r="154" spans="1:10" ht="13.5" customHeight="1" x14ac:dyDescent="0.2">
      <c r="A154">
        <v>135</v>
      </c>
      <c r="B154" s="36">
        <v>4987087043167</v>
      </c>
      <c r="C154" s="37" t="s">
        <v>635</v>
      </c>
      <c r="D154" s="38" t="s">
        <v>99</v>
      </c>
      <c r="E154" s="38" t="s">
        <v>15</v>
      </c>
      <c r="F154" s="39">
        <v>9080</v>
      </c>
      <c r="G154" s="40">
        <v>24</v>
      </c>
      <c r="H154" s="45"/>
      <c r="I154" s="31"/>
      <c r="J154" s="31">
        <f t="shared" si="11"/>
        <v>0</v>
      </c>
    </row>
    <row r="155" spans="1:10" ht="13.5" customHeight="1" thickBot="1" x14ac:dyDescent="0.25">
      <c r="A155">
        <v>136</v>
      </c>
      <c r="B155" s="36">
        <v>4987087043303</v>
      </c>
      <c r="C155" s="37" t="s">
        <v>636</v>
      </c>
      <c r="D155" s="38" t="s">
        <v>637</v>
      </c>
      <c r="E155" s="38" t="s">
        <v>15</v>
      </c>
      <c r="F155" s="39">
        <v>7280</v>
      </c>
      <c r="G155" s="40">
        <v>12</v>
      </c>
      <c r="H155" s="45"/>
      <c r="I155" s="31"/>
      <c r="J155" s="31">
        <f t="shared" si="11"/>
        <v>0</v>
      </c>
    </row>
    <row r="156" spans="1:10" ht="13.5" customHeight="1" thickBot="1" x14ac:dyDescent="0.25">
      <c r="B156" s="4"/>
      <c r="C156" s="5"/>
      <c r="D156" s="5"/>
      <c r="E156" s="5"/>
      <c r="F156" s="6"/>
      <c r="G156" s="9"/>
      <c r="H156" s="46">
        <v>15</v>
      </c>
      <c r="I156" s="34" t="s">
        <v>15</v>
      </c>
      <c r="J156" s="34">
        <f>SUM(J144:J155)</f>
        <v>0</v>
      </c>
    </row>
    <row r="157" spans="1:10" ht="13.5" customHeight="1" thickBot="1" x14ac:dyDescent="0.25">
      <c r="A157" s="1">
        <v>137</v>
      </c>
      <c r="B157" s="4">
        <v>4987103010999</v>
      </c>
      <c r="C157" s="5" t="s">
        <v>216</v>
      </c>
      <c r="D157" s="5" t="s">
        <v>217</v>
      </c>
      <c r="E157" s="5" t="s">
        <v>16</v>
      </c>
      <c r="F157" s="6">
        <v>4254</v>
      </c>
      <c r="G157" s="7">
        <v>2</v>
      </c>
      <c r="H157" s="44"/>
      <c r="I157" s="30"/>
      <c r="J157" s="30">
        <f>G157*I157</f>
        <v>0</v>
      </c>
    </row>
    <row r="158" spans="1:10" ht="13.5" customHeight="1" thickBot="1" x14ac:dyDescent="0.25">
      <c r="B158" s="4"/>
      <c r="C158" s="5"/>
      <c r="D158" s="5"/>
      <c r="E158" s="5"/>
      <c r="F158" s="6"/>
      <c r="G158" s="9"/>
      <c r="H158" s="46">
        <v>16</v>
      </c>
      <c r="I158" s="34" t="s">
        <v>16</v>
      </c>
      <c r="J158" s="34">
        <f>SUM(J157:J157)</f>
        <v>0</v>
      </c>
    </row>
    <row r="159" spans="1:10" x14ac:dyDescent="0.2">
      <c r="A159">
        <v>138</v>
      </c>
      <c r="B159" s="36">
        <v>4987114058201</v>
      </c>
      <c r="C159" s="37" t="s">
        <v>638</v>
      </c>
      <c r="D159" s="38" t="s">
        <v>459</v>
      </c>
      <c r="E159" s="38" t="s">
        <v>17</v>
      </c>
      <c r="F159" s="39">
        <v>3070</v>
      </c>
      <c r="G159" s="40">
        <v>9</v>
      </c>
      <c r="H159" s="44"/>
      <c r="I159" s="30"/>
      <c r="J159" s="30">
        <f t="shared" ref="J159:J176" si="12">G159*I159</f>
        <v>0</v>
      </c>
    </row>
    <row r="160" spans="1:10" ht="13.5" customHeight="1" x14ac:dyDescent="0.2">
      <c r="A160">
        <v>139</v>
      </c>
      <c r="B160" s="36">
        <v>4987114352200</v>
      </c>
      <c r="C160" s="37" t="s">
        <v>639</v>
      </c>
      <c r="D160" s="38" t="s">
        <v>640</v>
      </c>
      <c r="E160" s="38" t="s">
        <v>17</v>
      </c>
      <c r="F160" s="39">
        <v>590</v>
      </c>
      <c r="G160" s="40">
        <v>9</v>
      </c>
      <c r="H160" s="45"/>
      <c r="I160" s="31"/>
      <c r="J160" s="31">
        <f t="shared" si="12"/>
        <v>0</v>
      </c>
    </row>
    <row r="161" spans="1:10" ht="13.5" customHeight="1" x14ac:dyDescent="0.2">
      <c r="A161">
        <v>140</v>
      </c>
      <c r="B161" s="36">
        <v>4987114820501</v>
      </c>
      <c r="C161" s="37" t="s">
        <v>457</v>
      </c>
      <c r="D161" s="38" t="s">
        <v>458</v>
      </c>
      <c r="E161" s="38" t="s">
        <v>17</v>
      </c>
      <c r="F161" s="39">
        <v>1395</v>
      </c>
      <c r="G161" s="40">
        <v>18</v>
      </c>
      <c r="H161" s="45"/>
      <c r="I161" s="31"/>
      <c r="J161" s="31">
        <f t="shared" si="12"/>
        <v>0</v>
      </c>
    </row>
    <row r="162" spans="1:10" ht="13.5" customHeight="1" x14ac:dyDescent="0.2">
      <c r="A162">
        <v>141</v>
      </c>
      <c r="B162" s="36">
        <v>4987114820709</v>
      </c>
      <c r="C162" s="37" t="s">
        <v>460</v>
      </c>
      <c r="D162" s="38" t="s">
        <v>461</v>
      </c>
      <c r="E162" s="38" t="s">
        <v>17</v>
      </c>
      <c r="F162" s="39">
        <v>3025</v>
      </c>
      <c r="G162" s="40">
        <v>4</v>
      </c>
      <c r="H162" s="45"/>
      <c r="I162" s="31"/>
      <c r="J162" s="31">
        <f t="shared" si="12"/>
        <v>0</v>
      </c>
    </row>
    <row r="163" spans="1:10" ht="13.5" customHeight="1" x14ac:dyDescent="0.2">
      <c r="A163">
        <v>142</v>
      </c>
      <c r="B163" s="36">
        <v>4987114820907</v>
      </c>
      <c r="C163" s="37" t="s">
        <v>641</v>
      </c>
      <c r="D163" s="38" t="s">
        <v>642</v>
      </c>
      <c r="E163" s="38" t="s">
        <v>17</v>
      </c>
      <c r="F163" s="39">
        <v>8340</v>
      </c>
      <c r="G163" s="40">
        <v>2</v>
      </c>
      <c r="H163" s="45"/>
      <c r="I163" s="31"/>
      <c r="J163" s="31">
        <f t="shared" si="12"/>
        <v>0</v>
      </c>
    </row>
    <row r="164" spans="1:10" ht="13.5" customHeight="1" x14ac:dyDescent="0.2">
      <c r="A164">
        <v>143</v>
      </c>
      <c r="B164" s="36">
        <v>4987114981202</v>
      </c>
      <c r="C164" s="37" t="s">
        <v>552</v>
      </c>
      <c r="D164" s="38" t="s">
        <v>553</v>
      </c>
      <c r="E164" s="38" t="s">
        <v>17</v>
      </c>
      <c r="F164" s="39">
        <v>62693</v>
      </c>
      <c r="G164" s="40">
        <v>11</v>
      </c>
      <c r="H164" s="45"/>
      <c r="I164" s="31"/>
      <c r="J164" s="31">
        <f t="shared" si="12"/>
        <v>0</v>
      </c>
    </row>
    <row r="165" spans="1:10" ht="13.5" customHeight="1" x14ac:dyDescent="0.2">
      <c r="A165">
        <v>144</v>
      </c>
      <c r="B165" s="36">
        <v>4987114981301</v>
      </c>
      <c r="C165" s="37" t="s">
        <v>554</v>
      </c>
      <c r="D165" s="38" t="s">
        <v>555</v>
      </c>
      <c r="E165" s="38" t="s">
        <v>17</v>
      </c>
      <c r="F165" s="39">
        <v>99027.5</v>
      </c>
      <c r="G165" s="40">
        <v>10</v>
      </c>
      <c r="H165" s="45"/>
      <c r="I165" s="31"/>
      <c r="J165" s="31">
        <f t="shared" si="12"/>
        <v>0</v>
      </c>
    </row>
    <row r="166" spans="1:10" ht="13.8" thickBot="1" x14ac:dyDescent="0.25">
      <c r="A166">
        <v>145</v>
      </c>
      <c r="B166" s="36">
        <v>4987114054302</v>
      </c>
      <c r="C166" s="37" t="s">
        <v>219</v>
      </c>
      <c r="D166" s="38" t="s">
        <v>220</v>
      </c>
      <c r="E166" s="38" t="s">
        <v>17</v>
      </c>
      <c r="F166" s="39">
        <v>11750</v>
      </c>
      <c r="G166" s="40">
        <v>16</v>
      </c>
      <c r="H166" s="45"/>
      <c r="I166" s="31"/>
      <c r="J166" s="31">
        <f t="shared" si="12"/>
        <v>0</v>
      </c>
    </row>
    <row r="167" spans="1:10" ht="13.5" customHeight="1" x14ac:dyDescent="0.2">
      <c r="A167">
        <v>146</v>
      </c>
      <c r="B167" s="36">
        <v>4987114175601</v>
      </c>
      <c r="C167" s="37" t="s">
        <v>218</v>
      </c>
      <c r="D167" s="38" t="s">
        <v>71</v>
      </c>
      <c r="E167" s="38" t="s">
        <v>17</v>
      </c>
      <c r="F167" s="39">
        <v>11750</v>
      </c>
      <c r="G167" s="40">
        <v>7</v>
      </c>
      <c r="H167" s="45"/>
      <c r="I167" s="31"/>
      <c r="J167" s="31">
        <f t="shared" si="12"/>
        <v>0</v>
      </c>
    </row>
    <row r="168" spans="1:10" ht="13.5" customHeight="1" x14ac:dyDescent="0.2">
      <c r="A168">
        <v>147</v>
      </c>
      <c r="B168" s="36">
        <v>4987114210609</v>
      </c>
      <c r="C168" s="37" t="s">
        <v>226</v>
      </c>
      <c r="D168" s="38" t="s">
        <v>71</v>
      </c>
      <c r="E168" s="38" t="s">
        <v>17</v>
      </c>
      <c r="F168" s="39">
        <v>740</v>
      </c>
      <c r="G168" s="40">
        <v>3</v>
      </c>
      <c r="H168" s="45"/>
      <c r="I168" s="31"/>
      <c r="J168" s="31">
        <f t="shared" si="12"/>
        <v>0</v>
      </c>
    </row>
    <row r="169" spans="1:10" x14ac:dyDescent="0.2">
      <c r="A169">
        <v>148</v>
      </c>
      <c r="B169" s="36">
        <v>4987114553102</v>
      </c>
      <c r="C169" s="37" t="s">
        <v>221</v>
      </c>
      <c r="D169" s="38" t="s">
        <v>71</v>
      </c>
      <c r="E169" s="38" t="s">
        <v>17</v>
      </c>
      <c r="F169" s="39">
        <v>640</v>
      </c>
      <c r="G169" s="40">
        <v>5</v>
      </c>
      <c r="H169" s="45"/>
      <c r="I169" s="31"/>
      <c r="J169" s="31">
        <f t="shared" si="12"/>
        <v>0</v>
      </c>
    </row>
    <row r="170" spans="1:10" x14ac:dyDescent="0.2">
      <c r="A170">
        <v>149</v>
      </c>
      <c r="B170" s="36">
        <v>4987114553409</v>
      </c>
      <c r="C170" s="37" t="s">
        <v>222</v>
      </c>
      <c r="D170" s="38" t="s">
        <v>71</v>
      </c>
      <c r="E170" s="38" t="s">
        <v>17</v>
      </c>
      <c r="F170" s="39">
        <v>590</v>
      </c>
      <c r="G170" s="40">
        <v>18</v>
      </c>
      <c r="H170" s="45"/>
      <c r="I170" s="31"/>
      <c r="J170" s="31">
        <f t="shared" si="12"/>
        <v>0</v>
      </c>
    </row>
    <row r="171" spans="1:10" x14ac:dyDescent="0.2">
      <c r="A171">
        <v>150</v>
      </c>
      <c r="B171" s="36">
        <v>4987114554505</v>
      </c>
      <c r="C171" s="37" t="s">
        <v>643</v>
      </c>
      <c r="D171" s="38" t="s">
        <v>122</v>
      </c>
      <c r="E171" s="38" t="s">
        <v>17</v>
      </c>
      <c r="F171" s="39">
        <v>8800</v>
      </c>
      <c r="G171" s="40">
        <v>3</v>
      </c>
      <c r="H171" s="45"/>
      <c r="I171" s="31"/>
      <c r="J171" s="31">
        <f t="shared" si="12"/>
        <v>0</v>
      </c>
    </row>
    <row r="172" spans="1:10" x14ac:dyDescent="0.2">
      <c r="A172">
        <v>151</v>
      </c>
      <c r="B172" s="36">
        <v>4987114554802</v>
      </c>
      <c r="C172" s="37" t="s">
        <v>224</v>
      </c>
      <c r="D172" s="38" t="s">
        <v>225</v>
      </c>
      <c r="E172" s="38" t="s">
        <v>17</v>
      </c>
      <c r="F172" s="39">
        <v>1360</v>
      </c>
      <c r="G172" s="40">
        <v>2</v>
      </c>
      <c r="H172" s="45"/>
      <c r="I172" s="31"/>
      <c r="J172" s="31">
        <f t="shared" si="12"/>
        <v>0</v>
      </c>
    </row>
    <row r="173" spans="1:10" x14ac:dyDescent="0.2">
      <c r="A173">
        <v>152</v>
      </c>
      <c r="B173" s="36">
        <v>4987114787200</v>
      </c>
      <c r="C173" s="37" t="s">
        <v>644</v>
      </c>
      <c r="D173" s="38" t="s">
        <v>645</v>
      </c>
      <c r="E173" s="38" t="s">
        <v>17</v>
      </c>
      <c r="F173" s="39">
        <v>1320</v>
      </c>
      <c r="G173" s="40">
        <v>2</v>
      </c>
      <c r="H173" s="45"/>
      <c r="I173" s="31"/>
      <c r="J173" s="31">
        <f t="shared" si="12"/>
        <v>0</v>
      </c>
    </row>
    <row r="174" spans="1:10" x14ac:dyDescent="0.2">
      <c r="A174">
        <v>153</v>
      </c>
      <c r="B174" s="36">
        <v>4987114787408</v>
      </c>
      <c r="C174" s="37" t="s">
        <v>646</v>
      </c>
      <c r="D174" s="38" t="s">
        <v>647</v>
      </c>
      <c r="E174" s="38" t="s">
        <v>17</v>
      </c>
      <c r="F174" s="39">
        <v>833</v>
      </c>
      <c r="G174" s="40">
        <v>12</v>
      </c>
      <c r="H174" s="45"/>
      <c r="I174" s="31"/>
      <c r="J174" s="31">
        <f t="shared" si="12"/>
        <v>0</v>
      </c>
    </row>
    <row r="175" spans="1:10" ht="13.5" customHeight="1" x14ac:dyDescent="0.2">
      <c r="A175">
        <v>154</v>
      </c>
      <c r="B175" s="36">
        <v>4987114933409</v>
      </c>
      <c r="C175" s="37" t="s">
        <v>223</v>
      </c>
      <c r="D175" s="38" t="s">
        <v>71</v>
      </c>
      <c r="E175" s="38" t="s">
        <v>17</v>
      </c>
      <c r="F175" s="39">
        <v>880</v>
      </c>
      <c r="G175" s="40">
        <v>5</v>
      </c>
      <c r="H175" s="45"/>
      <c r="I175" s="31"/>
      <c r="J175" s="31">
        <f t="shared" si="12"/>
        <v>0</v>
      </c>
    </row>
    <row r="176" spans="1:10" ht="13.5" customHeight="1" thickBot="1" x14ac:dyDescent="0.25">
      <c r="A176">
        <v>155</v>
      </c>
      <c r="B176" s="36">
        <v>4987114937209</v>
      </c>
      <c r="C176" s="37" t="s">
        <v>227</v>
      </c>
      <c r="D176" s="38" t="s">
        <v>231</v>
      </c>
      <c r="E176" s="38" t="s">
        <v>17</v>
      </c>
      <c r="F176" s="39">
        <v>1450</v>
      </c>
      <c r="G176" s="40">
        <v>11</v>
      </c>
      <c r="H176" s="45"/>
      <c r="I176" s="31"/>
      <c r="J176" s="31">
        <f t="shared" si="12"/>
        <v>0</v>
      </c>
    </row>
    <row r="177" spans="1:10" ht="13.5" customHeight="1" thickBot="1" x14ac:dyDescent="0.25">
      <c r="B177" s="4"/>
      <c r="C177" s="5"/>
      <c r="D177" s="5"/>
      <c r="E177" s="5"/>
      <c r="F177" s="6"/>
      <c r="G177" s="9"/>
      <c r="H177" s="46">
        <v>17</v>
      </c>
      <c r="I177" s="34" t="s">
        <v>17</v>
      </c>
      <c r="J177" s="34">
        <f>SUM(J159:J176)</f>
        <v>0</v>
      </c>
    </row>
    <row r="178" spans="1:10" ht="13.5" customHeight="1" x14ac:dyDescent="0.2">
      <c r="A178">
        <v>156</v>
      </c>
      <c r="B178" s="36">
        <v>4987116010719</v>
      </c>
      <c r="C178" s="37" t="s">
        <v>245</v>
      </c>
      <c r="D178" s="38" t="s">
        <v>246</v>
      </c>
      <c r="E178" s="38" t="s">
        <v>18</v>
      </c>
      <c r="F178" s="39">
        <v>16758</v>
      </c>
      <c r="G178" s="40">
        <v>13</v>
      </c>
      <c r="H178" s="44"/>
      <c r="I178" s="30"/>
      <c r="J178" s="30">
        <f t="shared" ref="J178:J206" si="13">G178*I178</f>
        <v>0</v>
      </c>
    </row>
    <row r="179" spans="1:10" ht="13.5" customHeight="1" x14ac:dyDescent="0.2">
      <c r="A179">
        <v>157</v>
      </c>
      <c r="B179" s="36">
        <v>4987116010771</v>
      </c>
      <c r="C179" s="37" t="s">
        <v>234</v>
      </c>
      <c r="D179" s="38" t="s">
        <v>235</v>
      </c>
      <c r="E179" s="38" t="s">
        <v>18</v>
      </c>
      <c r="F179" s="39">
        <v>31234</v>
      </c>
      <c r="G179" s="40">
        <v>63</v>
      </c>
      <c r="H179" s="45"/>
      <c r="I179" s="31"/>
      <c r="J179" s="31">
        <f t="shared" si="13"/>
        <v>0</v>
      </c>
    </row>
    <row r="180" spans="1:10" ht="13.5" customHeight="1" x14ac:dyDescent="0.2">
      <c r="A180">
        <v>158</v>
      </c>
      <c r="B180" s="36">
        <v>4987116010801</v>
      </c>
      <c r="C180" s="37" t="s">
        <v>648</v>
      </c>
      <c r="D180" s="38" t="s">
        <v>256</v>
      </c>
      <c r="E180" s="38" t="s">
        <v>18</v>
      </c>
      <c r="F180" s="39">
        <v>590</v>
      </c>
      <c r="G180" s="40">
        <v>4</v>
      </c>
      <c r="H180" s="45"/>
      <c r="I180" s="31"/>
      <c r="J180" s="31">
        <f t="shared" si="13"/>
        <v>0</v>
      </c>
    </row>
    <row r="181" spans="1:10" ht="13.5" customHeight="1" x14ac:dyDescent="0.2">
      <c r="A181">
        <v>159</v>
      </c>
      <c r="B181" s="36">
        <v>4987116010870</v>
      </c>
      <c r="C181" s="37" t="s">
        <v>649</v>
      </c>
      <c r="D181" s="38" t="s">
        <v>99</v>
      </c>
      <c r="E181" s="38" t="s">
        <v>18</v>
      </c>
      <c r="F181" s="39">
        <v>1430</v>
      </c>
      <c r="G181" s="40">
        <v>4</v>
      </c>
      <c r="H181" s="45"/>
      <c r="I181" s="31"/>
      <c r="J181" s="31">
        <f t="shared" si="13"/>
        <v>0</v>
      </c>
    </row>
    <row r="182" spans="1:10" ht="13.5" customHeight="1" x14ac:dyDescent="0.2">
      <c r="A182">
        <v>160</v>
      </c>
      <c r="B182" s="36">
        <v>4987116010948</v>
      </c>
      <c r="C182" s="37" t="s">
        <v>233</v>
      </c>
      <c r="D182" s="38" t="s">
        <v>86</v>
      </c>
      <c r="E182" s="38" t="s">
        <v>18</v>
      </c>
      <c r="F182" s="39">
        <v>151300</v>
      </c>
      <c r="G182" s="40">
        <v>9</v>
      </c>
      <c r="H182" s="45"/>
      <c r="I182" s="31"/>
      <c r="J182" s="31">
        <f t="shared" si="13"/>
        <v>0</v>
      </c>
    </row>
    <row r="183" spans="1:10" ht="13.5" customHeight="1" x14ac:dyDescent="0.2">
      <c r="A183">
        <v>161</v>
      </c>
      <c r="B183" s="36">
        <v>4987116010955</v>
      </c>
      <c r="C183" s="37" t="s">
        <v>238</v>
      </c>
      <c r="D183" s="38" t="s">
        <v>99</v>
      </c>
      <c r="E183" s="38" t="s">
        <v>18</v>
      </c>
      <c r="F183" s="39">
        <v>30260</v>
      </c>
      <c r="G183" s="40">
        <v>15</v>
      </c>
      <c r="H183" s="45"/>
      <c r="I183" s="31"/>
      <c r="J183" s="31">
        <f t="shared" si="13"/>
        <v>0</v>
      </c>
    </row>
    <row r="184" spans="1:10" ht="13.5" customHeight="1" x14ac:dyDescent="0.2">
      <c r="A184">
        <v>162</v>
      </c>
      <c r="B184" s="36">
        <v>4987116011013</v>
      </c>
      <c r="C184" s="37" t="s">
        <v>237</v>
      </c>
      <c r="D184" s="38" t="s">
        <v>99</v>
      </c>
      <c r="E184" s="38" t="s">
        <v>18</v>
      </c>
      <c r="F184" s="39">
        <v>44810</v>
      </c>
      <c r="G184" s="40">
        <v>21</v>
      </c>
      <c r="H184" s="45"/>
      <c r="I184" s="31"/>
      <c r="J184" s="31">
        <f t="shared" si="13"/>
        <v>0</v>
      </c>
    </row>
    <row r="185" spans="1:10" ht="13.5" customHeight="1" x14ac:dyDescent="0.2">
      <c r="A185">
        <v>163</v>
      </c>
      <c r="B185" s="36">
        <v>4987116011136</v>
      </c>
      <c r="C185" s="37" t="s">
        <v>358</v>
      </c>
      <c r="D185" s="38" t="s">
        <v>359</v>
      </c>
      <c r="E185" s="38" t="s">
        <v>18</v>
      </c>
      <c r="F185" s="39">
        <v>27994</v>
      </c>
      <c r="G185" s="40">
        <v>42</v>
      </c>
      <c r="H185" s="45"/>
      <c r="I185" s="31"/>
      <c r="J185" s="31">
        <f t="shared" si="13"/>
        <v>0</v>
      </c>
    </row>
    <row r="186" spans="1:10" ht="13.5" customHeight="1" x14ac:dyDescent="0.2">
      <c r="A186">
        <v>164</v>
      </c>
      <c r="B186" s="36">
        <v>4987116011143</v>
      </c>
      <c r="C186" s="37" t="s">
        <v>362</v>
      </c>
      <c r="D186" s="38" t="s">
        <v>363</v>
      </c>
      <c r="E186" s="38" t="s">
        <v>18</v>
      </c>
      <c r="F186" s="39">
        <v>36826</v>
      </c>
      <c r="G186" s="40">
        <v>15</v>
      </c>
      <c r="H186" s="45"/>
      <c r="I186" s="31"/>
      <c r="J186" s="31">
        <f t="shared" si="13"/>
        <v>0</v>
      </c>
    </row>
    <row r="187" spans="1:10" ht="13.5" customHeight="1" x14ac:dyDescent="0.2">
      <c r="A187">
        <v>165</v>
      </c>
      <c r="B187" s="36">
        <v>4987116011150</v>
      </c>
      <c r="C187" s="37" t="s">
        <v>350</v>
      </c>
      <c r="D187" s="38" t="s">
        <v>351</v>
      </c>
      <c r="E187" s="38" t="s">
        <v>18</v>
      </c>
      <c r="F187" s="39">
        <v>44680</v>
      </c>
      <c r="G187" s="40">
        <v>109</v>
      </c>
      <c r="H187" s="45"/>
      <c r="I187" s="31"/>
      <c r="J187" s="31">
        <f t="shared" si="13"/>
        <v>0</v>
      </c>
    </row>
    <row r="188" spans="1:10" ht="13.5" customHeight="1" x14ac:dyDescent="0.2">
      <c r="A188">
        <v>166</v>
      </c>
      <c r="B188" s="36">
        <v>4987116011167</v>
      </c>
      <c r="C188" s="37" t="s">
        <v>348</v>
      </c>
      <c r="D188" s="38" t="s">
        <v>349</v>
      </c>
      <c r="E188" s="38" t="s">
        <v>18</v>
      </c>
      <c r="F188" s="39">
        <v>57335</v>
      </c>
      <c r="G188" s="40">
        <v>294</v>
      </c>
      <c r="H188" s="45"/>
      <c r="I188" s="31"/>
      <c r="J188" s="31">
        <f t="shared" si="13"/>
        <v>0</v>
      </c>
    </row>
    <row r="189" spans="1:10" ht="13.5" customHeight="1" x14ac:dyDescent="0.2">
      <c r="A189">
        <v>167</v>
      </c>
      <c r="B189" s="36">
        <v>4987116011181</v>
      </c>
      <c r="C189" s="37" t="s">
        <v>364</v>
      </c>
      <c r="D189" s="38" t="s">
        <v>365</v>
      </c>
      <c r="E189" s="38" t="s">
        <v>18</v>
      </c>
      <c r="F189" s="39">
        <v>82339</v>
      </c>
      <c r="G189" s="40">
        <v>4</v>
      </c>
      <c r="H189" s="45"/>
      <c r="I189" s="31"/>
      <c r="J189" s="31">
        <f t="shared" si="13"/>
        <v>0</v>
      </c>
    </row>
    <row r="190" spans="1:10" ht="13.5" customHeight="1" x14ac:dyDescent="0.2">
      <c r="A190">
        <v>168</v>
      </c>
      <c r="B190" s="36">
        <v>4987116011204</v>
      </c>
      <c r="C190" s="37" t="s">
        <v>357</v>
      </c>
      <c r="D190" s="38" t="s">
        <v>650</v>
      </c>
      <c r="E190" s="38" t="s">
        <v>18</v>
      </c>
      <c r="F190" s="39">
        <v>130955</v>
      </c>
      <c r="G190" s="40">
        <v>14</v>
      </c>
      <c r="H190" s="45"/>
      <c r="I190" s="31"/>
      <c r="J190" s="31">
        <f t="shared" si="13"/>
        <v>0</v>
      </c>
    </row>
    <row r="191" spans="1:10" ht="13.5" customHeight="1" x14ac:dyDescent="0.2">
      <c r="A191">
        <v>169</v>
      </c>
      <c r="B191" s="36">
        <v>4987116020527</v>
      </c>
      <c r="C191" s="37" t="s">
        <v>248</v>
      </c>
      <c r="D191" s="38" t="s">
        <v>71</v>
      </c>
      <c r="E191" s="38" t="s">
        <v>18</v>
      </c>
      <c r="F191" s="39">
        <v>1720</v>
      </c>
      <c r="G191" s="40">
        <v>8</v>
      </c>
      <c r="H191" s="45"/>
      <c r="I191" s="31"/>
      <c r="J191" s="31">
        <f t="shared" si="13"/>
        <v>0</v>
      </c>
    </row>
    <row r="192" spans="1:10" ht="13.5" customHeight="1" x14ac:dyDescent="0.2">
      <c r="A192">
        <v>170</v>
      </c>
      <c r="B192" s="36">
        <v>4987116021029</v>
      </c>
      <c r="C192" s="37" t="s">
        <v>252</v>
      </c>
      <c r="D192" s="38" t="s">
        <v>71</v>
      </c>
      <c r="E192" s="38" t="s">
        <v>18</v>
      </c>
      <c r="F192" s="39">
        <v>970</v>
      </c>
      <c r="G192" s="40">
        <v>6</v>
      </c>
      <c r="H192" s="45"/>
      <c r="I192" s="31"/>
      <c r="J192" s="31">
        <f t="shared" si="13"/>
        <v>0</v>
      </c>
    </row>
    <row r="193" spans="1:10" ht="13.5" customHeight="1" x14ac:dyDescent="0.2">
      <c r="A193">
        <v>171</v>
      </c>
      <c r="B193" s="36">
        <v>4987116024440</v>
      </c>
      <c r="C193" s="37" t="s">
        <v>247</v>
      </c>
      <c r="D193" s="38" t="s">
        <v>71</v>
      </c>
      <c r="E193" s="38" t="s">
        <v>18</v>
      </c>
      <c r="F193" s="39">
        <v>1070</v>
      </c>
      <c r="G193" s="40">
        <v>3</v>
      </c>
      <c r="H193" s="45"/>
      <c r="I193" s="31"/>
      <c r="J193" s="31">
        <f t="shared" si="13"/>
        <v>0</v>
      </c>
    </row>
    <row r="194" spans="1:10" ht="13.5" customHeight="1" x14ac:dyDescent="0.2">
      <c r="A194">
        <v>172</v>
      </c>
      <c r="B194" s="36">
        <v>4987116024662</v>
      </c>
      <c r="C194" s="37" t="s">
        <v>651</v>
      </c>
      <c r="D194" s="38" t="s">
        <v>91</v>
      </c>
      <c r="E194" s="38" t="s">
        <v>18</v>
      </c>
      <c r="F194" s="39">
        <v>20500</v>
      </c>
      <c r="G194" s="40">
        <v>2</v>
      </c>
      <c r="H194" s="45"/>
      <c r="I194" s="31"/>
      <c r="J194" s="31">
        <f t="shared" si="13"/>
        <v>0</v>
      </c>
    </row>
    <row r="195" spans="1:10" ht="13.5" customHeight="1" x14ac:dyDescent="0.2">
      <c r="A195">
        <v>173</v>
      </c>
      <c r="B195" s="36">
        <v>4987116038515</v>
      </c>
      <c r="C195" s="37" t="s">
        <v>652</v>
      </c>
      <c r="D195" s="38" t="s">
        <v>71</v>
      </c>
      <c r="E195" s="38" t="s">
        <v>18</v>
      </c>
      <c r="F195" s="39">
        <v>1680</v>
      </c>
      <c r="G195" s="40">
        <v>2</v>
      </c>
      <c r="H195" s="45"/>
      <c r="I195" s="31"/>
      <c r="J195" s="31">
        <f t="shared" si="13"/>
        <v>0</v>
      </c>
    </row>
    <row r="196" spans="1:10" ht="13.5" customHeight="1" x14ac:dyDescent="0.2">
      <c r="A196">
        <v>174</v>
      </c>
      <c r="B196" s="36">
        <v>4987116040013</v>
      </c>
      <c r="C196" s="37" t="s">
        <v>250</v>
      </c>
      <c r="D196" s="38" t="s">
        <v>251</v>
      </c>
      <c r="E196" s="38" t="s">
        <v>18</v>
      </c>
      <c r="F196" s="39">
        <v>6050</v>
      </c>
      <c r="G196" s="40">
        <v>2</v>
      </c>
      <c r="H196" s="45"/>
      <c r="I196" s="31"/>
      <c r="J196" s="31">
        <f t="shared" si="13"/>
        <v>0</v>
      </c>
    </row>
    <row r="197" spans="1:10" ht="13.5" customHeight="1" x14ac:dyDescent="0.2">
      <c r="A197">
        <v>175</v>
      </c>
      <c r="B197" s="36">
        <v>4987116056410</v>
      </c>
      <c r="C197" s="37" t="s">
        <v>236</v>
      </c>
      <c r="D197" s="38" t="s">
        <v>71</v>
      </c>
      <c r="E197" s="38" t="s">
        <v>18</v>
      </c>
      <c r="F197" s="39">
        <v>8770</v>
      </c>
      <c r="G197" s="40">
        <v>2</v>
      </c>
      <c r="H197" s="45"/>
      <c r="I197" s="31"/>
      <c r="J197" s="31">
        <f t="shared" si="13"/>
        <v>0</v>
      </c>
    </row>
    <row r="198" spans="1:10" ht="13.5" customHeight="1" x14ac:dyDescent="0.2">
      <c r="A198">
        <v>176</v>
      </c>
      <c r="B198" s="36">
        <v>4987116056618</v>
      </c>
      <c r="C198" s="37" t="s">
        <v>236</v>
      </c>
      <c r="D198" s="38" t="s">
        <v>91</v>
      </c>
      <c r="E198" s="38" t="s">
        <v>18</v>
      </c>
      <c r="F198" s="39">
        <v>87700</v>
      </c>
      <c r="G198" s="40">
        <v>9</v>
      </c>
      <c r="H198" s="45"/>
      <c r="I198" s="31"/>
      <c r="J198" s="31">
        <f t="shared" si="13"/>
        <v>0</v>
      </c>
    </row>
    <row r="199" spans="1:10" ht="13.5" customHeight="1" x14ac:dyDescent="0.2">
      <c r="A199">
        <v>177</v>
      </c>
      <c r="B199" s="36">
        <v>4987116063333</v>
      </c>
      <c r="C199" s="37" t="s">
        <v>241</v>
      </c>
      <c r="D199" s="38" t="s">
        <v>71</v>
      </c>
      <c r="E199" s="38" t="s">
        <v>18</v>
      </c>
      <c r="F199" s="39">
        <v>570</v>
      </c>
      <c r="G199" s="40">
        <v>14</v>
      </c>
      <c r="H199" s="45"/>
      <c r="I199" s="31"/>
      <c r="J199" s="31">
        <f t="shared" si="13"/>
        <v>0</v>
      </c>
    </row>
    <row r="200" spans="1:10" ht="13.5" customHeight="1" x14ac:dyDescent="0.2">
      <c r="A200">
        <v>178</v>
      </c>
      <c r="B200" s="36">
        <v>4987116063548</v>
      </c>
      <c r="C200" s="37" t="s">
        <v>241</v>
      </c>
      <c r="D200" s="38" t="s">
        <v>91</v>
      </c>
      <c r="E200" s="38" t="s">
        <v>18</v>
      </c>
      <c r="F200" s="39">
        <v>5700</v>
      </c>
      <c r="G200" s="40">
        <v>15</v>
      </c>
      <c r="H200" s="45"/>
      <c r="I200" s="31"/>
      <c r="J200" s="31">
        <f t="shared" si="13"/>
        <v>0</v>
      </c>
    </row>
    <row r="201" spans="1:10" ht="13.5" customHeight="1" x14ac:dyDescent="0.2">
      <c r="A201">
        <v>179</v>
      </c>
      <c r="B201" s="36">
        <v>4987116064118</v>
      </c>
      <c r="C201" s="37" t="s">
        <v>242</v>
      </c>
      <c r="D201" s="38" t="s">
        <v>144</v>
      </c>
      <c r="E201" s="38" t="s">
        <v>18</v>
      </c>
      <c r="F201" s="39">
        <v>3280</v>
      </c>
      <c r="G201" s="40">
        <v>15</v>
      </c>
      <c r="H201" s="45"/>
      <c r="I201" s="31"/>
      <c r="J201" s="31">
        <f t="shared" si="13"/>
        <v>0</v>
      </c>
    </row>
    <row r="202" spans="1:10" ht="13.5" customHeight="1" x14ac:dyDescent="0.2">
      <c r="A202">
        <v>180</v>
      </c>
      <c r="B202" s="36">
        <v>4987116064743</v>
      </c>
      <c r="C202" s="37" t="s">
        <v>653</v>
      </c>
      <c r="D202" s="38" t="s">
        <v>71</v>
      </c>
      <c r="E202" s="38" t="s">
        <v>18</v>
      </c>
      <c r="F202" s="39">
        <v>960</v>
      </c>
      <c r="G202" s="40">
        <v>6</v>
      </c>
      <c r="H202" s="45"/>
      <c r="I202" s="31"/>
      <c r="J202" s="31">
        <f t="shared" si="13"/>
        <v>0</v>
      </c>
    </row>
    <row r="203" spans="1:10" ht="13.5" customHeight="1" x14ac:dyDescent="0.2">
      <c r="A203">
        <v>181</v>
      </c>
      <c r="B203" s="36">
        <v>4987116065436</v>
      </c>
      <c r="C203" s="37" t="s">
        <v>243</v>
      </c>
      <c r="D203" s="38" t="s">
        <v>122</v>
      </c>
      <c r="E203" s="38" t="s">
        <v>18</v>
      </c>
      <c r="F203" s="39">
        <v>10100</v>
      </c>
      <c r="G203" s="40">
        <v>3</v>
      </c>
      <c r="H203" s="45"/>
      <c r="I203" s="31"/>
      <c r="J203" s="31">
        <f t="shared" si="13"/>
        <v>0</v>
      </c>
    </row>
    <row r="204" spans="1:10" ht="13.5" customHeight="1" x14ac:dyDescent="0.2">
      <c r="A204">
        <v>182</v>
      </c>
      <c r="B204" s="36">
        <v>4987116066310</v>
      </c>
      <c r="C204" s="37" t="s">
        <v>654</v>
      </c>
      <c r="D204" s="38" t="s">
        <v>244</v>
      </c>
      <c r="E204" s="38" t="s">
        <v>18</v>
      </c>
      <c r="F204" s="39">
        <v>3950</v>
      </c>
      <c r="G204" s="40">
        <v>2</v>
      </c>
      <c r="H204" s="45"/>
      <c r="I204" s="31"/>
      <c r="J204" s="31">
        <f t="shared" si="13"/>
        <v>0</v>
      </c>
    </row>
    <row r="205" spans="1:10" ht="13.5" customHeight="1" x14ac:dyDescent="0.2">
      <c r="A205">
        <v>183</v>
      </c>
      <c r="B205" s="36">
        <v>4987116169011</v>
      </c>
      <c r="C205" s="37" t="s">
        <v>253</v>
      </c>
      <c r="D205" s="38" t="s">
        <v>71</v>
      </c>
      <c r="E205" s="38" t="s">
        <v>18</v>
      </c>
      <c r="F205" s="39">
        <v>1270</v>
      </c>
      <c r="G205" s="40">
        <v>19</v>
      </c>
      <c r="H205" s="45"/>
      <c r="I205" s="31"/>
      <c r="J205" s="31">
        <f t="shared" si="13"/>
        <v>0</v>
      </c>
    </row>
    <row r="206" spans="1:10" ht="13.5" customHeight="1" thickBot="1" x14ac:dyDescent="0.25">
      <c r="A206">
        <v>184</v>
      </c>
      <c r="B206" s="36">
        <v>4987116530002</v>
      </c>
      <c r="C206" s="37" t="s">
        <v>249</v>
      </c>
      <c r="D206" s="38" t="s">
        <v>71</v>
      </c>
      <c r="E206" s="38" t="s">
        <v>18</v>
      </c>
      <c r="F206" s="39">
        <v>1010</v>
      </c>
      <c r="G206" s="40">
        <v>45</v>
      </c>
      <c r="H206" s="45"/>
      <c r="I206" s="31"/>
      <c r="J206" s="31">
        <f t="shared" si="13"/>
        <v>0</v>
      </c>
    </row>
    <row r="207" spans="1:10" ht="13.5" customHeight="1" thickBot="1" x14ac:dyDescent="0.25">
      <c r="B207" s="4"/>
      <c r="C207" s="5"/>
      <c r="D207" s="5"/>
      <c r="E207" s="5"/>
      <c r="F207" s="6"/>
      <c r="G207" s="9"/>
      <c r="H207" s="46">
        <v>18</v>
      </c>
      <c r="I207" s="34" t="s">
        <v>18</v>
      </c>
      <c r="J207" s="34">
        <f>SUM(J178:J206)</f>
        <v>0</v>
      </c>
    </row>
    <row r="208" spans="1:10" x14ac:dyDescent="0.2">
      <c r="A208">
        <v>185</v>
      </c>
      <c r="B208" s="36">
        <v>4987120116520</v>
      </c>
      <c r="C208" s="37" t="s">
        <v>257</v>
      </c>
      <c r="D208" s="38" t="s">
        <v>102</v>
      </c>
      <c r="E208" s="38" t="s">
        <v>19</v>
      </c>
      <c r="F208" s="39">
        <v>6700</v>
      </c>
      <c r="G208" s="40">
        <v>2</v>
      </c>
      <c r="H208" s="44"/>
      <c r="I208" s="30"/>
      <c r="J208" s="30">
        <f t="shared" ref="J208:J209" si="14">G208*I208</f>
        <v>0</v>
      </c>
    </row>
    <row r="209" spans="1:10" ht="13.5" customHeight="1" thickBot="1" x14ac:dyDescent="0.25">
      <c r="A209">
        <v>186</v>
      </c>
      <c r="B209" s="36">
        <v>4987120263002</v>
      </c>
      <c r="C209" s="37" t="s">
        <v>254</v>
      </c>
      <c r="D209" s="38" t="s">
        <v>255</v>
      </c>
      <c r="E209" s="38" t="s">
        <v>19</v>
      </c>
      <c r="F209" s="39">
        <v>1100</v>
      </c>
      <c r="G209" s="40">
        <v>6</v>
      </c>
      <c r="H209" s="45"/>
      <c r="I209" s="31"/>
      <c r="J209" s="31">
        <f t="shared" si="14"/>
        <v>0</v>
      </c>
    </row>
    <row r="210" spans="1:10" ht="13.5" customHeight="1" thickBot="1" x14ac:dyDescent="0.25">
      <c r="B210" s="4"/>
      <c r="C210" s="5"/>
      <c r="D210" s="5"/>
      <c r="E210" s="5"/>
      <c r="F210" s="6"/>
      <c r="G210" s="9"/>
      <c r="H210" s="46">
        <v>19</v>
      </c>
      <c r="I210" s="34" t="s">
        <v>19</v>
      </c>
      <c r="J210" s="34">
        <f>SUM(J208:J209)</f>
        <v>0</v>
      </c>
    </row>
    <row r="211" spans="1:10" ht="13.5" customHeight="1" x14ac:dyDescent="0.2">
      <c r="A211">
        <v>187</v>
      </c>
      <c r="B211" s="36">
        <v>4987123004022</v>
      </c>
      <c r="C211" s="37" t="s">
        <v>259</v>
      </c>
      <c r="D211" s="38" t="s">
        <v>99</v>
      </c>
      <c r="E211" s="38" t="s">
        <v>20</v>
      </c>
      <c r="F211" s="39">
        <v>39880</v>
      </c>
      <c r="G211" s="40">
        <v>24</v>
      </c>
      <c r="H211" s="44"/>
      <c r="I211" s="30"/>
      <c r="J211" s="30">
        <f t="shared" ref="J211:J227" si="15">G211*I211</f>
        <v>0</v>
      </c>
    </row>
    <row r="212" spans="1:10" ht="13.5" customHeight="1" x14ac:dyDescent="0.2">
      <c r="A212">
        <v>188</v>
      </c>
      <c r="B212" s="36">
        <v>4987123004039</v>
      </c>
      <c r="C212" s="37" t="s">
        <v>258</v>
      </c>
      <c r="D212" s="38" t="s">
        <v>99</v>
      </c>
      <c r="E212" s="38" t="s">
        <v>20</v>
      </c>
      <c r="F212" s="39">
        <v>52720</v>
      </c>
      <c r="G212" s="40">
        <v>47</v>
      </c>
      <c r="H212" s="45"/>
      <c r="I212" s="31"/>
      <c r="J212" s="31">
        <f t="shared" si="15"/>
        <v>0</v>
      </c>
    </row>
    <row r="213" spans="1:10" ht="13.5" customHeight="1" x14ac:dyDescent="0.2">
      <c r="A213">
        <v>189</v>
      </c>
      <c r="B213" s="36">
        <v>4987123079631</v>
      </c>
      <c r="C213" s="37" t="s">
        <v>267</v>
      </c>
      <c r="D213" s="38" t="s">
        <v>71</v>
      </c>
      <c r="E213" s="38" t="s">
        <v>20</v>
      </c>
      <c r="F213" s="39">
        <v>920</v>
      </c>
      <c r="G213" s="40">
        <v>5</v>
      </c>
      <c r="H213" s="45"/>
      <c r="I213" s="31"/>
      <c r="J213" s="31">
        <f t="shared" si="15"/>
        <v>0</v>
      </c>
    </row>
    <row r="214" spans="1:10" ht="13.5" customHeight="1" x14ac:dyDescent="0.2">
      <c r="A214">
        <v>190</v>
      </c>
      <c r="B214" s="36">
        <v>4987123112598</v>
      </c>
      <c r="C214" s="37" t="s">
        <v>266</v>
      </c>
      <c r="D214" s="38" t="s">
        <v>86</v>
      </c>
      <c r="E214" s="38" t="s">
        <v>20</v>
      </c>
      <c r="F214" s="39">
        <v>3000</v>
      </c>
      <c r="G214" s="40">
        <v>4</v>
      </c>
      <c r="H214" s="45"/>
      <c r="I214" s="31"/>
      <c r="J214" s="31">
        <f t="shared" si="15"/>
        <v>0</v>
      </c>
    </row>
    <row r="215" spans="1:10" ht="13.5" customHeight="1" x14ac:dyDescent="0.2">
      <c r="A215">
        <v>191</v>
      </c>
      <c r="B215" s="36">
        <v>4987123112604</v>
      </c>
      <c r="C215" s="37" t="s">
        <v>265</v>
      </c>
      <c r="D215" s="38" t="s">
        <v>86</v>
      </c>
      <c r="E215" s="38" t="s">
        <v>20</v>
      </c>
      <c r="F215" s="39">
        <v>4700</v>
      </c>
      <c r="G215" s="40">
        <v>6</v>
      </c>
      <c r="H215" s="45"/>
      <c r="I215" s="31"/>
      <c r="J215" s="31">
        <f t="shared" si="15"/>
        <v>0</v>
      </c>
    </row>
    <row r="216" spans="1:10" ht="13.5" customHeight="1" x14ac:dyDescent="0.2">
      <c r="A216">
        <v>192</v>
      </c>
      <c r="B216" s="36">
        <v>4987123127127</v>
      </c>
      <c r="C216" s="37" t="s">
        <v>263</v>
      </c>
      <c r="D216" s="38" t="s">
        <v>71</v>
      </c>
      <c r="E216" s="38" t="s">
        <v>20</v>
      </c>
      <c r="F216" s="39">
        <v>590</v>
      </c>
      <c r="G216" s="40">
        <v>146</v>
      </c>
      <c r="H216" s="45"/>
      <c r="I216" s="31"/>
      <c r="J216" s="31">
        <f t="shared" si="15"/>
        <v>0</v>
      </c>
    </row>
    <row r="217" spans="1:10" ht="13.5" customHeight="1" x14ac:dyDescent="0.2">
      <c r="A217">
        <v>193</v>
      </c>
      <c r="B217" s="36">
        <v>4987123139182</v>
      </c>
      <c r="C217" s="37" t="s">
        <v>266</v>
      </c>
      <c r="D217" s="38" t="s">
        <v>71</v>
      </c>
      <c r="E217" s="38" t="s">
        <v>20</v>
      </c>
      <c r="F217" s="39">
        <v>600</v>
      </c>
      <c r="G217" s="40">
        <v>16</v>
      </c>
      <c r="H217" s="45"/>
      <c r="I217" s="31"/>
      <c r="J217" s="31">
        <f t="shared" si="15"/>
        <v>0</v>
      </c>
    </row>
    <row r="218" spans="1:10" ht="13.5" customHeight="1" x14ac:dyDescent="0.2">
      <c r="A218">
        <v>194</v>
      </c>
      <c r="B218" s="36">
        <v>4987123139205</v>
      </c>
      <c r="C218" s="37" t="s">
        <v>655</v>
      </c>
      <c r="D218" s="38" t="s">
        <v>99</v>
      </c>
      <c r="E218" s="38" t="s">
        <v>20</v>
      </c>
      <c r="F218" s="39">
        <v>940</v>
      </c>
      <c r="G218" s="40">
        <v>9</v>
      </c>
      <c r="H218" s="45"/>
      <c r="I218" s="31"/>
      <c r="J218" s="31">
        <f t="shared" si="15"/>
        <v>0</v>
      </c>
    </row>
    <row r="219" spans="1:10" ht="13.5" customHeight="1" x14ac:dyDescent="0.2">
      <c r="A219">
        <v>195</v>
      </c>
      <c r="B219" s="36">
        <v>4987123143936</v>
      </c>
      <c r="C219" s="37" t="s">
        <v>260</v>
      </c>
      <c r="D219" s="38" t="s">
        <v>71</v>
      </c>
      <c r="E219" s="38" t="s">
        <v>20</v>
      </c>
      <c r="F219" s="39">
        <v>4470</v>
      </c>
      <c r="G219" s="40">
        <v>9</v>
      </c>
      <c r="H219" s="45"/>
      <c r="I219" s="31"/>
      <c r="J219" s="31">
        <f t="shared" si="15"/>
        <v>0</v>
      </c>
    </row>
    <row r="220" spans="1:10" ht="13.5" customHeight="1" x14ac:dyDescent="0.2">
      <c r="A220">
        <v>196</v>
      </c>
      <c r="B220" s="36">
        <v>4987123151177</v>
      </c>
      <c r="C220" s="37" t="s">
        <v>656</v>
      </c>
      <c r="D220" s="38" t="s">
        <v>657</v>
      </c>
      <c r="E220" s="38" t="s">
        <v>20</v>
      </c>
      <c r="F220" s="39">
        <v>6062.5</v>
      </c>
      <c r="G220" s="40">
        <v>2</v>
      </c>
      <c r="H220" s="45"/>
      <c r="I220" s="31"/>
      <c r="J220" s="31">
        <f t="shared" si="15"/>
        <v>0</v>
      </c>
    </row>
    <row r="221" spans="1:10" ht="13.5" customHeight="1" x14ac:dyDescent="0.2">
      <c r="A221">
        <v>197</v>
      </c>
      <c r="B221" s="36">
        <v>4987123154352</v>
      </c>
      <c r="C221" s="37" t="s">
        <v>261</v>
      </c>
      <c r="D221" s="38" t="s">
        <v>71</v>
      </c>
      <c r="E221" s="38" t="s">
        <v>20</v>
      </c>
      <c r="F221" s="39">
        <v>9680</v>
      </c>
      <c r="G221" s="40">
        <v>42</v>
      </c>
      <c r="H221" s="45"/>
      <c r="I221" s="31"/>
      <c r="J221" s="31">
        <f t="shared" si="15"/>
        <v>0</v>
      </c>
    </row>
    <row r="222" spans="1:10" ht="13.5" customHeight="1" x14ac:dyDescent="0.2">
      <c r="A222">
        <v>198</v>
      </c>
      <c r="B222" s="36">
        <v>4987123154581</v>
      </c>
      <c r="C222" s="37" t="s">
        <v>262</v>
      </c>
      <c r="D222" s="38" t="s">
        <v>99</v>
      </c>
      <c r="E222" s="38" t="s">
        <v>20</v>
      </c>
      <c r="F222" s="39">
        <v>16170</v>
      </c>
      <c r="G222" s="40">
        <v>21</v>
      </c>
      <c r="H222" s="45"/>
      <c r="I222" s="31"/>
      <c r="J222" s="31">
        <f t="shared" si="15"/>
        <v>0</v>
      </c>
    </row>
    <row r="223" spans="1:10" ht="13.5" customHeight="1" x14ac:dyDescent="0.2">
      <c r="A223">
        <v>199</v>
      </c>
      <c r="B223" s="36">
        <v>4987123155137</v>
      </c>
      <c r="C223" s="37" t="s">
        <v>464</v>
      </c>
      <c r="D223" s="38" t="s">
        <v>71</v>
      </c>
      <c r="E223" s="38" t="s">
        <v>20</v>
      </c>
      <c r="F223" s="39">
        <v>1040</v>
      </c>
      <c r="G223" s="40">
        <v>7</v>
      </c>
      <c r="H223" s="45"/>
      <c r="I223" s="31"/>
      <c r="J223" s="31">
        <f t="shared" si="15"/>
        <v>0</v>
      </c>
    </row>
    <row r="224" spans="1:10" ht="13.5" customHeight="1" x14ac:dyDescent="0.2">
      <c r="A224">
        <v>200</v>
      </c>
      <c r="B224" s="36">
        <v>4987123155144</v>
      </c>
      <c r="C224" s="37" t="s">
        <v>264</v>
      </c>
      <c r="D224" s="38" t="s">
        <v>103</v>
      </c>
      <c r="E224" s="38" t="s">
        <v>20</v>
      </c>
      <c r="F224" s="39">
        <v>4900</v>
      </c>
      <c r="G224" s="40">
        <v>2</v>
      </c>
      <c r="H224" s="45"/>
      <c r="I224" s="31"/>
      <c r="J224" s="31">
        <f t="shared" si="15"/>
        <v>0</v>
      </c>
    </row>
    <row r="225" spans="1:10" ht="13.5" customHeight="1" x14ac:dyDescent="0.2">
      <c r="A225">
        <v>201</v>
      </c>
      <c r="B225" s="36">
        <v>4987123155151</v>
      </c>
      <c r="C225" s="37" t="s">
        <v>264</v>
      </c>
      <c r="D225" s="38" t="s">
        <v>86</v>
      </c>
      <c r="E225" s="38" t="s">
        <v>20</v>
      </c>
      <c r="F225" s="39">
        <v>4900</v>
      </c>
      <c r="G225" s="40">
        <v>4</v>
      </c>
      <c r="H225" s="45"/>
      <c r="I225" s="31"/>
      <c r="J225" s="31">
        <f t="shared" si="15"/>
        <v>0</v>
      </c>
    </row>
    <row r="226" spans="1:10" ht="13.5" customHeight="1" x14ac:dyDescent="0.2">
      <c r="A226">
        <v>202</v>
      </c>
      <c r="B226" s="36">
        <v>4987123158831</v>
      </c>
      <c r="C226" s="37" t="s">
        <v>658</v>
      </c>
      <c r="D226" s="38" t="s">
        <v>71</v>
      </c>
      <c r="E226" s="38" t="s">
        <v>20</v>
      </c>
      <c r="F226" s="39">
        <v>1010</v>
      </c>
      <c r="G226" s="40">
        <v>3</v>
      </c>
      <c r="H226" s="45"/>
      <c r="I226" s="31"/>
      <c r="J226" s="31">
        <f t="shared" si="15"/>
        <v>0</v>
      </c>
    </row>
    <row r="227" spans="1:10" ht="13.5" customHeight="1" thickBot="1" x14ac:dyDescent="0.25">
      <c r="A227">
        <v>203</v>
      </c>
      <c r="B227" s="36">
        <v>4987123160315</v>
      </c>
      <c r="C227" s="37" t="s">
        <v>462</v>
      </c>
      <c r="D227" s="38" t="s">
        <v>463</v>
      </c>
      <c r="E227" s="38" t="s">
        <v>20</v>
      </c>
      <c r="F227" s="39">
        <v>23179</v>
      </c>
      <c r="G227" s="40">
        <v>12</v>
      </c>
      <c r="H227" s="45"/>
      <c r="I227" s="31"/>
      <c r="J227" s="31">
        <f t="shared" si="15"/>
        <v>0</v>
      </c>
    </row>
    <row r="228" spans="1:10" ht="13.8" thickBot="1" x14ac:dyDescent="0.25">
      <c r="B228" s="4"/>
      <c r="C228" s="5"/>
      <c r="D228" s="5"/>
      <c r="E228" s="5"/>
      <c r="F228" s="6"/>
      <c r="G228" s="9"/>
      <c r="H228" s="46">
        <v>20</v>
      </c>
      <c r="I228" s="34" t="s">
        <v>20</v>
      </c>
      <c r="J228" s="34">
        <f>SUM(J211:J227)</f>
        <v>0</v>
      </c>
    </row>
    <row r="229" spans="1:10" ht="13.5" customHeight="1" x14ac:dyDescent="0.2">
      <c r="A229">
        <v>204</v>
      </c>
      <c r="B229" s="36">
        <v>4987128000616</v>
      </c>
      <c r="C229" s="37" t="s">
        <v>416</v>
      </c>
      <c r="D229" s="38" t="s">
        <v>91</v>
      </c>
      <c r="E229" s="38" t="s">
        <v>21</v>
      </c>
      <c r="F229" s="39">
        <v>9400</v>
      </c>
      <c r="G229" s="40">
        <v>2</v>
      </c>
      <c r="H229" s="44"/>
      <c r="I229" s="30"/>
      <c r="J229" s="30">
        <f t="shared" ref="J229:J245" si="16">G229*I229</f>
        <v>0</v>
      </c>
    </row>
    <row r="230" spans="1:10" ht="13.5" customHeight="1" x14ac:dyDescent="0.2">
      <c r="A230">
        <v>205</v>
      </c>
      <c r="B230" s="36">
        <v>4987128000654</v>
      </c>
      <c r="C230" s="37" t="s">
        <v>415</v>
      </c>
      <c r="D230" s="38" t="s">
        <v>91</v>
      </c>
      <c r="E230" s="38" t="s">
        <v>21</v>
      </c>
      <c r="F230" s="39">
        <v>9400</v>
      </c>
      <c r="G230" s="40">
        <v>3</v>
      </c>
      <c r="H230" s="45"/>
      <c r="I230" s="31"/>
      <c r="J230" s="31">
        <f t="shared" si="16"/>
        <v>0</v>
      </c>
    </row>
    <row r="231" spans="1:10" ht="13.5" customHeight="1" x14ac:dyDescent="0.2">
      <c r="A231">
        <v>206</v>
      </c>
      <c r="B231" s="36">
        <v>4987128005123</v>
      </c>
      <c r="C231" s="37" t="s">
        <v>659</v>
      </c>
      <c r="D231" s="38" t="s">
        <v>71</v>
      </c>
      <c r="E231" s="38" t="s">
        <v>21</v>
      </c>
      <c r="F231" s="39">
        <v>940</v>
      </c>
      <c r="G231" s="40">
        <v>4</v>
      </c>
      <c r="H231" s="45"/>
      <c r="I231" s="31"/>
      <c r="J231" s="31">
        <f t="shared" si="16"/>
        <v>0</v>
      </c>
    </row>
    <row r="232" spans="1:10" ht="13.5" customHeight="1" x14ac:dyDescent="0.2">
      <c r="A232">
        <v>207</v>
      </c>
      <c r="B232" s="36">
        <v>4987128005147</v>
      </c>
      <c r="C232" s="37" t="s">
        <v>416</v>
      </c>
      <c r="D232" s="38" t="s">
        <v>71</v>
      </c>
      <c r="E232" s="38" t="s">
        <v>21</v>
      </c>
      <c r="F232" s="39">
        <v>940</v>
      </c>
      <c r="G232" s="40">
        <v>3</v>
      </c>
      <c r="H232" s="45"/>
      <c r="I232" s="31"/>
      <c r="J232" s="31">
        <f t="shared" si="16"/>
        <v>0</v>
      </c>
    </row>
    <row r="233" spans="1:10" ht="13.5" customHeight="1" x14ac:dyDescent="0.2">
      <c r="A233">
        <v>208</v>
      </c>
      <c r="B233" s="36">
        <v>4987128005185</v>
      </c>
      <c r="C233" s="37" t="s">
        <v>415</v>
      </c>
      <c r="D233" s="38" t="s">
        <v>71</v>
      </c>
      <c r="E233" s="38" t="s">
        <v>21</v>
      </c>
      <c r="F233" s="39">
        <v>940</v>
      </c>
      <c r="G233" s="40">
        <v>2</v>
      </c>
      <c r="H233" s="45"/>
      <c r="I233" s="31"/>
      <c r="J233" s="31">
        <f t="shared" si="16"/>
        <v>0</v>
      </c>
    </row>
    <row r="234" spans="1:10" ht="13.5" customHeight="1" x14ac:dyDescent="0.2">
      <c r="A234">
        <v>209</v>
      </c>
      <c r="B234" s="36">
        <v>4987128005192</v>
      </c>
      <c r="C234" s="37" t="s">
        <v>660</v>
      </c>
      <c r="D234" s="38" t="s">
        <v>71</v>
      </c>
      <c r="E234" s="38" t="s">
        <v>21</v>
      </c>
      <c r="F234" s="39">
        <v>940</v>
      </c>
      <c r="G234" s="40">
        <v>3</v>
      </c>
      <c r="H234" s="45"/>
      <c r="I234" s="31"/>
      <c r="J234" s="31">
        <f t="shared" si="16"/>
        <v>0</v>
      </c>
    </row>
    <row r="235" spans="1:10" ht="13.5" customHeight="1" x14ac:dyDescent="0.2">
      <c r="A235">
        <v>210</v>
      </c>
      <c r="B235" s="36">
        <v>4987128006465</v>
      </c>
      <c r="C235" s="37" t="s">
        <v>420</v>
      </c>
      <c r="D235" s="38" t="s">
        <v>225</v>
      </c>
      <c r="E235" s="38" t="s">
        <v>21</v>
      </c>
      <c r="F235" s="39">
        <v>630</v>
      </c>
      <c r="G235" s="40">
        <v>7</v>
      </c>
      <c r="H235" s="45"/>
      <c r="I235" s="31"/>
      <c r="J235" s="31">
        <f t="shared" si="16"/>
        <v>0</v>
      </c>
    </row>
    <row r="236" spans="1:10" ht="13.2" customHeight="1" x14ac:dyDescent="0.2">
      <c r="A236">
        <v>211</v>
      </c>
      <c r="B236" s="36">
        <v>4987128006496</v>
      </c>
      <c r="C236" s="37" t="s">
        <v>423</v>
      </c>
      <c r="D236" s="38" t="s">
        <v>71</v>
      </c>
      <c r="E236" s="38" t="s">
        <v>21</v>
      </c>
      <c r="F236" s="39">
        <v>920</v>
      </c>
      <c r="G236" s="40">
        <v>13</v>
      </c>
      <c r="H236" s="45"/>
      <c r="I236" s="31"/>
      <c r="J236" s="31">
        <f t="shared" si="16"/>
        <v>0</v>
      </c>
    </row>
    <row r="237" spans="1:10" ht="13.2" customHeight="1" x14ac:dyDescent="0.2">
      <c r="A237">
        <v>212</v>
      </c>
      <c r="B237" s="36">
        <v>4987128006762</v>
      </c>
      <c r="C237" s="37" t="s">
        <v>661</v>
      </c>
      <c r="D237" s="38" t="s">
        <v>662</v>
      </c>
      <c r="E237" s="38" t="s">
        <v>21</v>
      </c>
      <c r="F237" s="39">
        <v>7080</v>
      </c>
      <c r="G237" s="40">
        <v>2</v>
      </c>
      <c r="H237" s="45"/>
      <c r="I237" s="31"/>
      <c r="J237" s="31">
        <f t="shared" si="16"/>
        <v>0</v>
      </c>
    </row>
    <row r="238" spans="1:10" ht="13.2" customHeight="1" x14ac:dyDescent="0.2">
      <c r="A238">
        <v>213</v>
      </c>
      <c r="B238" s="36">
        <v>4987128063789</v>
      </c>
      <c r="C238" s="37" t="s">
        <v>417</v>
      </c>
      <c r="D238" s="38" t="s">
        <v>101</v>
      </c>
      <c r="E238" s="38" t="s">
        <v>21</v>
      </c>
      <c r="F238" s="39">
        <v>560</v>
      </c>
      <c r="G238" s="40">
        <v>5</v>
      </c>
      <c r="H238" s="45"/>
      <c r="I238" s="31"/>
      <c r="J238" s="31">
        <f t="shared" si="16"/>
        <v>0</v>
      </c>
    </row>
    <row r="239" spans="1:10" ht="13.5" customHeight="1" x14ac:dyDescent="0.2">
      <c r="A239">
        <v>214</v>
      </c>
      <c r="B239" s="36">
        <v>4987128100514</v>
      </c>
      <c r="C239" s="37" t="s">
        <v>418</v>
      </c>
      <c r="D239" s="38" t="s">
        <v>419</v>
      </c>
      <c r="E239" s="38" t="s">
        <v>21</v>
      </c>
      <c r="F239" s="39">
        <v>6400</v>
      </c>
      <c r="G239" s="40">
        <v>4</v>
      </c>
      <c r="H239" s="45"/>
      <c r="I239" s="31"/>
      <c r="J239" s="31">
        <f t="shared" si="16"/>
        <v>0</v>
      </c>
    </row>
    <row r="240" spans="1:10" ht="13.5" customHeight="1" x14ac:dyDescent="0.2">
      <c r="A240">
        <v>215</v>
      </c>
      <c r="B240" s="36">
        <v>4987128100996</v>
      </c>
      <c r="C240" s="37" t="s">
        <v>663</v>
      </c>
      <c r="D240" s="38" t="s">
        <v>664</v>
      </c>
      <c r="E240" s="38" t="s">
        <v>21</v>
      </c>
      <c r="F240" s="39">
        <v>19240</v>
      </c>
      <c r="G240" s="40">
        <v>6</v>
      </c>
      <c r="H240" s="45"/>
      <c r="I240" s="31"/>
      <c r="J240" s="31">
        <f t="shared" si="16"/>
        <v>0</v>
      </c>
    </row>
    <row r="241" spans="1:10" ht="13.5" customHeight="1" x14ac:dyDescent="0.2">
      <c r="A241">
        <v>216</v>
      </c>
      <c r="B241" s="36">
        <v>4987128107285</v>
      </c>
      <c r="C241" s="37" t="s">
        <v>421</v>
      </c>
      <c r="D241" s="38" t="s">
        <v>422</v>
      </c>
      <c r="E241" s="38" t="s">
        <v>21</v>
      </c>
      <c r="F241" s="39">
        <v>600</v>
      </c>
      <c r="G241" s="40">
        <v>31</v>
      </c>
      <c r="H241" s="45"/>
      <c r="I241" s="31"/>
      <c r="J241" s="31">
        <f t="shared" si="16"/>
        <v>0</v>
      </c>
    </row>
    <row r="242" spans="1:10" ht="13.5" customHeight="1" x14ac:dyDescent="0.2">
      <c r="A242">
        <v>217</v>
      </c>
      <c r="B242" s="36">
        <v>4987128127757</v>
      </c>
      <c r="C242" s="37" t="s">
        <v>424</v>
      </c>
      <c r="D242" s="38" t="s">
        <v>71</v>
      </c>
      <c r="E242" s="38" t="s">
        <v>21</v>
      </c>
      <c r="F242" s="39">
        <v>1650</v>
      </c>
      <c r="G242" s="40">
        <v>6</v>
      </c>
      <c r="H242" s="45"/>
      <c r="I242" s="31"/>
      <c r="J242" s="31">
        <f t="shared" si="16"/>
        <v>0</v>
      </c>
    </row>
    <row r="243" spans="1:10" ht="13.5" customHeight="1" x14ac:dyDescent="0.2">
      <c r="A243">
        <v>218</v>
      </c>
      <c r="B243" s="36">
        <v>4987128144327</v>
      </c>
      <c r="C243" s="37" t="s">
        <v>665</v>
      </c>
      <c r="D243" s="38" t="s">
        <v>99</v>
      </c>
      <c r="E243" s="38" t="s">
        <v>21</v>
      </c>
      <c r="F243" s="39">
        <v>9830</v>
      </c>
      <c r="G243" s="40">
        <v>5</v>
      </c>
      <c r="H243" s="45"/>
      <c r="I243" s="31"/>
      <c r="J243" s="31">
        <f t="shared" si="16"/>
        <v>0</v>
      </c>
    </row>
    <row r="244" spans="1:10" ht="13.8" thickBot="1" x14ac:dyDescent="0.25">
      <c r="A244">
        <v>219</v>
      </c>
      <c r="B244" s="36">
        <v>4987128164219</v>
      </c>
      <c r="C244" s="37" t="s">
        <v>666</v>
      </c>
      <c r="D244" s="38" t="s">
        <v>667</v>
      </c>
      <c r="E244" s="38" t="s">
        <v>21</v>
      </c>
      <c r="F244" s="39">
        <v>18890</v>
      </c>
      <c r="G244" s="40">
        <v>2</v>
      </c>
      <c r="H244" s="45"/>
      <c r="I244" s="31"/>
      <c r="J244" s="31">
        <f t="shared" si="16"/>
        <v>0</v>
      </c>
    </row>
    <row r="245" spans="1:10" ht="13.5" customHeight="1" thickBot="1" x14ac:dyDescent="0.25">
      <c r="A245">
        <v>220</v>
      </c>
      <c r="B245" s="36">
        <v>4987128236398</v>
      </c>
      <c r="C245" s="37" t="s">
        <v>556</v>
      </c>
      <c r="D245" s="38" t="s">
        <v>394</v>
      </c>
      <c r="E245" s="38" t="s">
        <v>21</v>
      </c>
      <c r="F245" s="39">
        <v>2315</v>
      </c>
      <c r="G245" s="40">
        <v>19</v>
      </c>
      <c r="H245" s="45"/>
      <c r="I245" s="31"/>
      <c r="J245" s="31">
        <f t="shared" si="16"/>
        <v>0</v>
      </c>
    </row>
    <row r="246" spans="1:10" ht="13.5" customHeight="1" thickBot="1" x14ac:dyDescent="0.25">
      <c r="B246" s="4"/>
      <c r="C246" s="5"/>
      <c r="D246" s="5"/>
      <c r="E246" s="5"/>
      <c r="F246" s="6"/>
      <c r="G246" s="9"/>
      <c r="H246" s="46">
        <v>21</v>
      </c>
      <c r="I246" s="34" t="s">
        <v>21</v>
      </c>
      <c r="J246" s="34">
        <f>SUM(J229:J245)</f>
        <v>0</v>
      </c>
    </row>
    <row r="247" spans="1:10" x14ac:dyDescent="0.2">
      <c r="A247">
        <v>221</v>
      </c>
      <c r="B247" s="36">
        <v>4987136100254</v>
      </c>
      <c r="C247" s="37" t="s">
        <v>118</v>
      </c>
      <c r="D247" s="38" t="s">
        <v>74</v>
      </c>
      <c r="E247" s="38" t="s">
        <v>22</v>
      </c>
      <c r="F247" s="39">
        <v>20580</v>
      </c>
      <c r="G247" s="40">
        <v>22</v>
      </c>
      <c r="H247" s="44"/>
      <c r="I247" s="30"/>
      <c r="J247" s="30">
        <f t="shared" ref="J247:J249" si="17">G247*I247</f>
        <v>0</v>
      </c>
    </row>
    <row r="248" spans="1:10" x14ac:dyDescent="0.2">
      <c r="A248">
        <v>222</v>
      </c>
      <c r="B248" s="36">
        <v>4987136104481</v>
      </c>
      <c r="C248" s="37" t="s">
        <v>557</v>
      </c>
      <c r="D248" s="38" t="s">
        <v>99</v>
      </c>
      <c r="E248" s="38" t="s">
        <v>22</v>
      </c>
      <c r="F248" s="39">
        <v>890</v>
      </c>
      <c r="G248" s="40">
        <v>6</v>
      </c>
      <c r="H248" s="44"/>
      <c r="I248" s="30"/>
      <c r="J248" s="30">
        <f t="shared" si="17"/>
        <v>0</v>
      </c>
    </row>
    <row r="249" spans="1:10" ht="13.5" customHeight="1" thickBot="1" x14ac:dyDescent="0.25">
      <c r="A249">
        <v>223</v>
      </c>
      <c r="B249" s="36">
        <v>4987136116194</v>
      </c>
      <c r="C249" s="37" t="s">
        <v>668</v>
      </c>
      <c r="D249" s="38" t="s">
        <v>71</v>
      </c>
      <c r="E249" s="38" t="s">
        <v>22</v>
      </c>
      <c r="F249" s="39">
        <v>570</v>
      </c>
      <c r="G249" s="40">
        <v>2</v>
      </c>
      <c r="H249" s="45"/>
      <c r="I249" s="31"/>
      <c r="J249" s="31">
        <f t="shared" si="17"/>
        <v>0</v>
      </c>
    </row>
    <row r="250" spans="1:10" ht="13.5" customHeight="1" thickBot="1" x14ac:dyDescent="0.25">
      <c r="B250" s="4"/>
      <c r="C250" s="5"/>
      <c r="D250" s="5"/>
      <c r="E250" s="5"/>
      <c r="F250" s="6"/>
      <c r="G250" s="9"/>
      <c r="H250" s="46">
        <v>22</v>
      </c>
      <c r="I250" s="34" t="s">
        <v>22</v>
      </c>
      <c r="J250" s="34">
        <f>SUM(J247:J249)</f>
        <v>0</v>
      </c>
    </row>
    <row r="251" spans="1:10" ht="13.5" customHeight="1" x14ac:dyDescent="0.2">
      <c r="A251">
        <v>224</v>
      </c>
      <c r="B251" s="36">
        <v>4987138800138</v>
      </c>
      <c r="C251" s="37" t="s">
        <v>279</v>
      </c>
      <c r="D251" s="38" t="s">
        <v>269</v>
      </c>
      <c r="E251" s="38" t="s">
        <v>23</v>
      </c>
      <c r="F251" s="39">
        <v>6324.8</v>
      </c>
      <c r="G251" s="40">
        <v>8</v>
      </c>
      <c r="H251" s="44"/>
      <c r="I251" s="30"/>
      <c r="J251" s="30">
        <f t="shared" ref="J251:J288" si="18">G251*I251</f>
        <v>0</v>
      </c>
    </row>
    <row r="252" spans="1:10" ht="13.5" customHeight="1" x14ac:dyDescent="0.2">
      <c r="A252">
        <v>225</v>
      </c>
      <c r="B252" s="36">
        <v>4987138800145</v>
      </c>
      <c r="C252" s="37" t="s">
        <v>669</v>
      </c>
      <c r="D252" s="38" t="s">
        <v>276</v>
      </c>
      <c r="E252" s="38" t="s">
        <v>23</v>
      </c>
      <c r="F252" s="39">
        <v>1407</v>
      </c>
      <c r="G252" s="40">
        <v>2</v>
      </c>
      <c r="H252" s="45"/>
      <c r="I252" s="31"/>
      <c r="J252" s="31">
        <f t="shared" si="18"/>
        <v>0</v>
      </c>
    </row>
    <row r="253" spans="1:10" ht="13.5" customHeight="1" x14ac:dyDescent="0.2">
      <c r="A253">
        <v>226</v>
      </c>
      <c r="B253" s="36">
        <v>4987138800732</v>
      </c>
      <c r="C253" s="37" t="s">
        <v>277</v>
      </c>
      <c r="D253" s="38" t="s">
        <v>269</v>
      </c>
      <c r="E253" s="38" t="s">
        <v>23</v>
      </c>
      <c r="F253" s="39">
        <v>4625.6000000000004</v>
      </c>
      <c r="G253" s="40">
        <v>7</v>
      </c>
      <c r="H253" s="45"/>
      <c r="I253" s="31"/>
      <c r="J253" s="31">
        <f t="shared" si="18"/>
        <v>0</v>
      </c>
    </row>
    <row r="254" spans="1:10" ht="13.5" customHeight="1" x14ac:dyDescent="0.2">
      <c r="A254">
        <v>227</v>
      </c>
      <c r="B254" s="36">
        <v>4987138800749</v>
      </c>
      <c r="C254" s="37" t="s">
        <v>277</v>
      </c>
      <c r="D254" s="38" t="s">
        <v>276</v>
      </c>
      <c r="E254" s="38" t="s">
        <v>23</v>
      </c>
      <c r="F254" s="39">
        <v>1029</v>
      </c>
      <c r="G254" s="40">
        <v>6</v>
      </c>
      <c r="H254" s="45"/>
      <c r="I254" s="31"/>
      <c r="J254" s="31">
        <f t="shared" si="18"/>
        <v>0</v>
      </c>
    </row>
    <row r="255" spans="1:10" ht="13.5" customHeight="1" x14ac:dyDescent="0.2">
      <c r="A255">
        <v>228</v>
      </c>
      <c r="B255" s="36">
        <v>4987138801234</v>
      </c>
      <c r="C255" s="37" t="s">
        <v>284</v>
      </c>
      <c r="D255" s="38" t="s">
        <v>269</v>
      </c>
      <c r="E255" s="38" t="s">
        <v>23</v>
      </c>
      <c r="F255" s="39">
        <v>9581.6</v>
      </c>
      <c r="G255" s="40">
        <v>3</v>
      </c>
      <c r="H255" s="45"/>
      <c r="I255" s="31"/>
      <c r="J255" s="31">
        <f t="shared" si="18"/>
        <v>0</v>
      </c>
    </row>
    <row r="256" spans="1:10" ht="13.5" customHeight="1" x14ac:dyDescent="0.2">
      <c r="A256">
        <v>229</v>
      </c>
      <c r="B256" s="36">
        <v>4987138801449</v>
      </c>
      <c r="C256" s="37" t="s">
        <v>670</v>
      </c>
      <c r="D256" s="38" t="s">
        <v>671</v>
      </c>
      <c r="E256" s="38" t="s">
        <v>23</v>
      </c>
      <c r="F256" s="39">
        <v>2341.5</v>
      </c>
      <c r="G256" s="40">
        <v>4</v>
      </c>
      <c r="H256" s="45"/>
      <c r="I256" s="31"/>
      <c r="J256" s="31">
        <f t="shared" si="18"/>
        <v>0</v>
      </c>
    </row>
    <row r="257" spans="1:10" ht="13.5" customHeight="1" x14ac:dyDescent="0.2">
      <c r="A257">
        <v>230</v>
      </c>
      <c r="B257" s="36">
        <v>4987138801630</v>
      </c>
      <c r="C257" s="37" t="s">
        <v>286</v>
      </c>
      <c r="D257" s="38" t="s">
        <v>269</v>
      </c>
      <c r="E257" s="38" t="s">
        <v>23</v>
      </c>
      <c r="F257" s="39">
        <v>6891.2</v>
      </c>
      <c r="G257" s="40">
        <v>3</v>
      </c>
      <c r="H257" s="45"/>
      <c r="I257" s="31"/>
      <c r="J257" s="31">
        <f t="shared" si="18"/>
        <v>0</v>
      </c>
    </row>
    <row r="258" spans="1:10" ht="13.5" customHeight="1" x14ac:dyDescent="0.2">
      <c r="A258">
        <v>231</v>
      </c>
      <c r="B258" s="36">
        <v>4987138801647</v>
      </c>
      <c r="C258" s="37" t="s">
        <v>286</v>
      </c>
      <c r="D258" s="38" t="s">
        <v>276</v>
      </c>
      <c r="E258" s="38" t="s">
        <v>23</v>
      </c>
      <c r="F258" s="39">
        <v>1533</v>
      </c>
      <c r="G258" s="40">
        <v>3</v>
      </c>
      <c r="H258" s="45"/>
      <c r="I258" s="31"/>
      <c r="J258" s="31">
        <f t="shared" si="18"/>
        <v>0</v>
      </c>
    </row>
    <row r="259" spans="1:10" ht="13.5" customHeight="1" x14ac:dyDescent="0.2">
      <c r="A259">
        <v>232</v>
      </c>
      <c r="B259" s="36">
        <v>4987138801739</v>
      </c>
      <c r="C259" s="37" t="s">
        <v>287</v>
      </c>
      <c r="D259" s="38" t="s">
        <v>269</v>
      </c>
      <c r="E259" s="38" t="s">
        <v>23</v>
      </c>
      <c r="F259" s="39">
        <v>6419.2</v>
      </c>
      <c r="G259" s="40">
        <v>3</v>
      </c>
      <c r="H259" s="45"/>
      <c r="I259" s="31"/>
      <c r="J259" s="31">
        <f t="shared" si="18"/>
        <v>0</v>
      </c>
    </row>
    <row r="260" spans="1:10" ht="13.5" customHeight="1" x14ac:dyDescent="0.2">
      <c r="A260">
        <v>233</v>
      </c>
      <c r="B260" s="36">
        <v>4987138801746</v>
      </c>
      <c r="C260" s="37" t="s">
        <v>465</v>
      </c>
      <c r="D260" s="38" t="s">
        <v>276</v>
      </c>
      <c r="E260" s="38" t="s">
        <v>23</v>
      </c>
      <c r="F260" s="39">
        <v>1428</v>
      </c>
      <c r="G260" s="40">
        <v>13</v>
      </c>
      <c r="H260" s="45"/>
      <c r="I260" s="31"/>
      <c r="J260" s="31">
        <f t="shared" si="18"/>
        <v>0</v>
      </c>
    </row>
    <row r="261" spans="1:10" ht="13.5" customHeight="1" x14ac:dyDescent="0.2">
      <c r="A261">
        <v>234</v>
      </c>
      <c r="B261" s="36">
        <v>4987138801937</v>
      </c>
      <c r="C261" s="37" t="s">
        <v>288</v>
      </c>
      <c r="D261" s="38" t="s">
        <v>289</v>
      </c>
      <c r="E261" s="38" t="s">
        <v>23</v>
      </c>
      <c r="F261" s="39">
        <v>7257.6</v>
      </c>
      <c r="G261" s="40">
        <v>4</v>
      </c>
      <c r="H261" s="45"/>
      <c r="I261" s="31"/>
      <c r="J261" s="31">
        <f t="shared" si="18"/>
        <v>0</v>
      </c>
    </row>
    <row r="262" spans="1:10" ht="13.5" customHeight="1" x14ac:dyDescent="0.2">
      <c r="A262">
        <v>235</v>
      </c>
      <c r="B262" s="36">
        <v>4987138801944</v>
      </c>
      <c r="C262" s="37" t="s">
        <v>672</v>
      </c>
      <c r="D262" s="38" t="s">
        <v>291</v>
      </c>
      <c r="E262" s="38" t="s">
        <v>23</v>
      </c>
      <c r="F262" s="39">
        <v>1612.8</v>
      </c>
      <c r="G262" s="40">
        <v>3</v>
      </c>
      <c r="H262" s="45"/>
      <c r="I262" s="31"/>
      <c r="J262" s="31">
        <f t="shared" si="18"/>
        <v>0</v>
      </c>
    </row>
    <row r="263" spans="1:10" ht="13.5" customHeight="1" x14ac:dyDescent="0.2">
      <c r="A263">
        <v>236</v>
      </c>
      <c r="B263" s="36">
        <v>4987138802439</v>
      </c>
      <c r="C263" s="37" t="s">
        <v>268</v>
      </c>
      <c r="D263" s="38" t="s">
        <v>269</v>
      </c>
      <c r="E263" s="38" t="s">
        <v>23</v>
      </c>
      <c r="F263" s="39">
        <v>7504.8</v>
      </c>
      <c r="G263" s="40">
        <v>12</v>
      </c>
      <c r="H263" s="45"/>
      <c r="I263" s="31"/>
      <c r="J263" s="31">
        <f t="shared" si="18"/>
        <v>0</v>
      </c>
    </row>
    <row r="264" spans="1:10" ht="13.5" customHeight="1" x14ac:dyDescent="0.2">
      <c r="A264">
        <v>237</v>
      </c>
      <c r="B264" s="36">
        <v>4987138802545</v>
      </c>
      <c r="C264" s="37" t="s">
        <v>285</v>
      </c>
      <c r="D264" s="38" t="s">
        <v>276</v>
      </c>
      <c r="E264" s="38" t="s">
        <v>23</v>
      </c>
      <c r="F264" s="39">
        <v>1480.5</v>
      </c>
      <c r="G264" s="40">
        <v>7</v>
      </c>
      <c r="H264" s="45"/>
      <c r="I264" s="31"/>
      <c r="J264" s="31">
        <f t="shared" si="18"/>
        <v>0</v>
      </c>
    </row>
    <row r="265" spans="1:10" ht="13.5" customHeight="1" x14ac:dyDescent="0.2">
      <c r="A265">
        <v>238</v>
      </c>
      <c r="B265" s="36">
        <v>4987138802644</v>
      </c>
      <c r="C265" s="37" t="s">
        <v>673</v>
      </c>
      <c r="D265" s="38" t="s">
        <v>276</v>
      </c>
      <c r="E265" s="38" t="s">
        <v>23</v>
      </c>
      <c r="F265" s="39">
        <v>1449</v>
      </c>
      <c r="G265" s="40">
        <v>3</v>
      </c>
      <c r="H265" s="45"/>
      <c r="I265" s="31"/>
      <c r="J265" s="31">
        <f t="shared" si="18"/>
        <v>0</v>
      </c>
    </row>
    <row r="266" spans="1:10" ht="13.5" customHeight="1" x14ac:dyDescent="0.2">
      <c r="A266">
        <v>239</v>
      </c>
      <c r="B266" s="36">
        <v>4987138802842</v>
      </c>
      <c r="C266" s="37" t="s">
        <v>674</v>
      </c>
      <c r="D266" s="38" t="s">
        <v>276</v>
      </c>
      <c r="E266" s="38" t="s">
        <v>23</v>
      </c>
      <c r="F266" s="39">
        <v>1690.5</v>
      </c>
      <c r="G266" s="40">
        <v>2</v>
      </c>
      <c r="H266" s="45"/>
      <c r="I266" s="31"/>
      <c r="J266" s="31">
        <f t="shared" si="18"/>
        <v>0</v>
      </c>
    </row>
    <row r="267" spans="1:10" ht="13.5" customHeight="1" x14ac:dyDescent="0.2">
      <c r="A267">
        <v>240</v>
      </c>
      <c r="B267" s="36">
        <v>4987138802941</v>
      </c>
      <c r="C267" s="37" t="s">
        <v>675</v>
      </c>
      <c r="D267" s="38" t="s">
        <v>291</v>
      </c>
      <c r="E267" s="38" t="s">
        <v>23</v>
      </c>
      <c r="F267" s="39">
        <v>2079</v>
      </c>
      <c r="G267" s="40">
        <v>2</v>
      </c>
      <c r="H267" s="45"/>
      <c r="I267" s="31"/>
      <c r="J267" s="31">
        <f t="shared" si="18"/>
        <v>0</v>
      </c>
    </row>
    <row r="268" spans="1:10" ht="13.5" customHeight="1" x14ac:dyDescent="0.2">
      <c r="A268">
        <v>241</v>
      </c>
      <c r="B268" s="36">
        <v>4987138803047</v>
      </c>
      <c r="C268" s="37" t="s">
        <v>676</v>
      </c>
      <c r="D268" s="38" t="s">
        <v>276</v>
      </c>
      <c r="E268" s="38" t="s">
        <v>23</v>
      </c>
      <c r="F268" s="39">
        <v>1375.5</v>
      </c>
      <c r="G268" s="40">
        <v>2</v>
      </c>
      <c r="H268" s="45"/>
      <c r="I268" s="31"/>
      <c r="J268" s="31">
        <f t="shared" si="18"/>
        <v>0</v>
      </c>
    </row>
    <row r="269" spans="1:10" ht="13.5" customHeight="1" x14ac:dyDescent="0.2">
      <c r="A269">
        <v>242</v>
      </c>
      <c r="B269" s="36">
        <v>4987138803245</v>
      </c>
      <c r="C269" s="37" t="s">
        <v>677</v>
      </c>
      <c r="D269" s="38" t="s">
        <v>276</v>
      </c>
      <c r="E269" s="38" t="s">
        <v>23</v>
      </c>
      <c r="F269" s="39">
        <v>1459.5</v>
      </c>
      <c r="G269" s="40">
        <v>2</v>
      </c>
      <c r="H269" s="45"/>
      <c r="I269" s="31"/>
      <c r="J269" s="31">
        <f t="shared" si="18"/>
        <v>0</v>
      </c>
    </row>
    <row r="270" spans="1:10" ht="13.5" customHeight="1" x14ac:dyDescent="0.2">
      <c r="A270">
        <v>243</v>
      </c>
      <c r="B270" s="36">
        <v>4987138803948</v>
      </c>
      <c r="C270" s="37" t="s">
        <v>678</v>
      </c>
      <c r="D270" s="38" t="s">
        <v>276</v>
      </c>
      <c r="E270" s="38" t="s">
        <v>23</v>
      </c>
      <c r="F270" s="39">
        <v>703.5</v>
      </c>
      <c r="G270" s="40">
        <v>5</v>
      </c>
      <c r="H270" s="45"/>
      <c r="I270" s="31"/>
      <c r="J270" s="31">
        <f t="shared" si="18"/>
        <v>0</v>
      </c>
    </row>
    <row r="271" spans="1:10" ht="13.5" customHeight="1" x14ac:dyDescent="0.2">
      <c r="A271">
        <v>244</v>
      </c>
      <c r="B271" s="36">
        <v>4987138804044</v>
      </c>
      <c r="C271" s="37" t="s">
        <v>290</v>
      </c>
      <c r="D271" s="38" t="s">
        <v>276</v>
      </c>
      <c r="E271" s="38" t="s">
        <v>23</v>
      </c>
      <c r="F271" s="39">
        <v>1438.5</v>
      </c>
      <c r="G271" s="40">
        <v>5</v>
      </c>
      <c r="H271" s="45"/>
      <c r="I271" s="31"/>
      <c r="J271" s="31">
        <f t="shared" si="18"/>
        <v>0</v>
      </c>
    </row>
    <row r="272" spans="1:10" ht="13.5" customHeight="1" x14ac:dyDescent="0.2">
      <c r="A272">
        <v>245</v>
      </c>
      <c r="B272" s="36">
        <v>4987138804341</v>
      </c>
      <c r="C272" s="37" t="s">
        <v>469</v>
      </c>
      <c r="D272" s="38" t="s">
        <v>276</v>
      </c>
      <c r="E272" s="38" t="s">
        <v>23</v>
      </c>
      <c r="F272" s="39">
        <v>1890</v>
      </c>
      <c r="G272" s="40">
        <v>8</v>
      </c>
      <c r="H272" s="45"/>
      <c r="I272" s="31"/>
      <c r="J272" s="31">
        <f t="shared" si="18"/>
        <v>0</v>
      </c>
    </row>
    <row r="273" spans="1:10" ht="13.5" customHeight="1" x14ac:dyDescent="0.2">
      <c r="A273">
        <v>246</v>
      </c>
      <c r="B273" s="36">
        <v>4987138804839</v>
      </c>
      <c r="C273" s="37" t="s">
        <v>274</v>
      </c>
      <c r="D273" s="38" t="s">
        <v>269</v>
      </c>
      <c r="E273" s="38" t="s">
        <v>23</v>
      </c>
      <c r="F273" s="39">
        <v>8684.7999999999993</v>
      </c>
      <c r="G273" s="40">
        <v>6</v>
      </c>
      <c r="H273" s="45"/>
      <c r="I273" s="31"/>
      <c r="J273" s="31">
        <f t="shared" si="18"/>
        <v>0</v>
      </c>
    </row>
    <row r="274" spans="1:10" ht="13.5" customHeight="1" x14ac:dyDescent="0.2">
      <c r="A274">
        <v>247</v>
      </c>
      <c r="B274" s="36">
        <v>4987138805140</v>
      </c>
      <c r="C274" s="37" t="s">
        <v>679</v>
      </c>
      <c r="D274" s="38" t="s">
        <v>276</v>
      </c>
      <c r="E274" s="38" t="s">
        <v>23</v>
      </c>
      <c r="F274" s="39">
        <v>1596</v>
      </c>
      <c r="G274" s="40">
        <v>2</v>
      </c>
      <c r="H274" s="45"/>
      <c r="I274" s="31"/>
      <c r="J274" s="31">
        <f t="shared" si="18"/>
        <v>0</v>
      </c>
    </row>
    <row r="275" spans="1:10" ht="13.5" customHeight="1" x14ac:dyDescent="0.2">
      <c r="A275">
        <v>248</v>
      </c>
      <c r="B275" s="36">
        <v>4987138805430</v>
      </c>
      <c r="C275" s="37" t="s">
        <v>271</v>
      </c>
      <c r="D275" s="38" t="s">
        <v>269</v>
      </c>
      <c r="E275" s="38" t="s">
        <v>23</v>
      </c>
      <c r="F275" s="39">
        <v>7599.2</v>
      </c>
      <c r="G275" s="40">
        <v>36</v>
      </c>
      <c r="H275" s="45"/>
      <c r="I275" s="31"/>
      <c r="J275" s="31">
        <f t="shared" si="18"/>
        <v>0</v>
      </c>
    </row>
    <row r="276" spans="1:10" ht="13.5" customHeight="1" x14ac:dyDescent="0.2">
      <c r="A276">
        <v>249</v>
      </c>
      <c r="B276" s="36">
        <v>4987138805447</v>
      </c>
      <c r="C276" s="37" t="s">
        <v>468</v>
      </c>
      <c r="D276" s="38" t="s">
        <v>276</v>
      </c>
      <c r="E276" s="38" t="s">
        <v>23</v>
      </c>
      <c r="F276" s="39">
        <v>1690.5</v>
      </c>
      <c r="G276" s="40">
        <v>12</v>
      </c>
      <c r="H276" s="45"/>
      <c r="I276" s="31"/>
      <c r="J276" s="31">
        <f t="shared" si="18"/>
        <v>0</v>
      </c>
    </row>
    <row r="277" spans="1:10" ht="13.5" customHeight="1" x14ac:dyDescent="0.2">
      <c r="A277">
        <v>250</v>
      </c>
      <c r="B277" s="36">
        <v>4987138806031</v>
      </c>
      <c r="C277" s="37" t="s">
        <v>273</v>
      </c>
      <c r="D277" s="38" t="s">
        <v>269</v>
      </c>
      <c r="E277" s="38" t="s">
        <v>23</v>
      </c>
      <c r="F277" s="39">
        <v>3540</v>
      </c>
      <c r="G277" s="40">
        <v>23</v>
      </c>
      <c r="H277" s="45"/>
      <c r="I277" s="31"/>
      <c r="J277" s="31">
        <f t="shared" si="18"/>
        <v>0</v>
      </c>
    </row>
    <row r="278" spans="1:10" ht="13.5" customHeight="1" x14ac:dyDescent="0.2">
      <c r="A278">
        <v>251</v>
      </c>
      <c r="B278" s="36">
        <v>4987138806130</v>
      </c>
      <c r="C278" s="37" t="s">
        <v>275</v>
      </c>
      <c r="D278" s="38" t="s">
        <v>269</v>
      </c>
      <c r="E278" s="38" t="s">
        <v>23</v>
      </c>
      <c r="F278" s="39">
        <v>6041.6</v>
      </c>
      <c r="G278" s="40">
        <v>5</v>
      </c>
      <c r="H278" s="45"/>
      <c r="I278" s="31"/>
      <c r="J278" s="31">
        <f t="shared" si="18"/>
        <v>0</v>
      </c>
    </row>
    <row r="279" spans="1:10" ht="13.5" customHeight="1" x14ac:dyDescent="0.2">
      <c r="A279">
        <v>252</v>
      </c>
      <c r="B279" s="36">
        <v>4987138806239</v>
      </c>
      <c r="C279" s="37" t="s">
        <v>282</v>
      </c>
      <c r="D279" s="38" t="s">
        <v>269</v>
      </c>
      <c r="E279" s="38" t="s">
        <v>23</v>
      </c>
      <c r="F279" s="39">
        <v>6513.6</v>
      </c>
      <c r="G279" s="40">
        <v>10</v>
      </c>
      <c r="H279" s="45"/>
      <c r="I279" s="31"/>
      <c r="J279" s="31">
        <f t="shared" si="18"/>
        <v>0</v>
      </c>
    </row>
    <row r="280" spans="1:10" ht="13.5" customHeight="1" x14ac:dyDescent="0.2">
      <c r="A280">
        <v>253</v>
      </c>
      <c r="B280" s="36">
        <v>4987138806833</v>
      </c>
      <c r="C280" s="37" t="s">
        <v>283</v>
      </c>
      <c r="D280" s="38" t="s">
        <v>269</v>
      </c>
      <c r="E280" s="38" t="s">
        <v>23</v>
      </c>
      <c r="F280" s="39">
        <v>4908.8</v>
      </c>
      <c r="G280" s="40">
        <v>3</v>
      </c>
      <c r="H280" s="45"/>
      <c r="I280" s="31"/>
      <c r="J280" s="31">
        <f t="shared" si="18"/>
        <v>0</v>
      </c>
    </row>
    <row r="281" spans="1:10" ht="13.5" customHeight="1" x14ac:dyDescent="0.2">
      <c r="A281">
        <v>254</v>
      </c>
      <c r="B281" s="36">
        <v>4987138807137</v>
      </c>
      <c r="C281" s="37" t="s">
        <v>272</v>
      </c>
      <c r="D281" s="38" t="s">
        <v>269</v>
      </c>
      <c r="E281" s="38" t="s">
        <v>23</v>
      </c>
      <c r="F281" s="39">
        <v>6372</v>
      </c>
      <c r="G281" s="40">
        <v>23</v>
      </c>
      <c r="H281" s="45"/>
      <c r="I281" s="31"/>
      <c r="J281" s="31">
        <f t="shared" si="18"/>
        <v>0</v>
      </c>
    </row>
    <row r="282" spans="1:10" ht="13.5" customHeight="1" x14ac:dyDescent="0.2">
      <c r="A282">
        <v>255</v>
      </c>
      <c r="B282" s="36">
        <v>4987138807748</v>
      </c>
      <c r="C282" s="37" t="s">
        <v>680</v>
      </c>
      <c r="D282" s="38" t="s">
        <v>291</v>
      </c>
      <c r="E282" s="38" t="s">
        <v>23</v>
      </c>
      <c r="F282" s="39">
        <v>1008</v>
      </c>
      <c r="G282" s="40">
        <v>2</v>
      </c>
      <c r="H282" s="45"/>
      <c r="I282" s="31"/>
      <c r="J282" s="31">
        <f t="shared" si="18"/>
        <v>0</v>
      </c>
    </row>
    <row r="283" spans="1:10" ht="13.5" customHeight="1" x14ac:dyDescent="0.2">
      <c r="A283">
        <v>256</v>
      </c>
      <c r="B283" s="36">
        <v>4987138808431</v>
      </c>
      <c r="C283" s="37" t="s">
        <v>278</v>
      </c>
      <c r="D283" s="38" t="s">
        <v>269</v>
      </c>
      <c r="E283" s="38" t="s">
        <v>23</v>
      </c>
      <c r="F283" s="39">
        <v>3776</v>
      </c>
      <c r="G283" s="40">
        <v>14</v>
      </c>
      <c r="H283" s="45"/>
      <c r="I283" s="31"/>
      <c r="J283" s="31">
        <f t="shared" si="18"/>
        <v>0</v>
      </c>
    </row>
    <row r="284" spans="1:10" ht="13.5" customHeight="1" x14ac:dyDescent="0.2">
      <c r="A284">
        <v>257</v>
      </c>
      <c r="B284" s="36">
        <v>4987138810038</v>
      </c>
      <c r="C284" s="37" t="s">
        <v>270</v>
      </c>
      <c r="D284" s="38" t="s">
        <v>269</v>
      </c>
      <c r="E284" s="38" t="s">
        <v>23</v>
      </c>
      <c r="F284" s="39">
        <v>6466.4</v>
      </c>
      <c r="G284" s="40">
        <v>9</v>
      </c>
      <c r="H284" s="45"/>
      <c r="I284" s="31"/>
      <c r="J284" s="31">
        <f t="shared" si="18"/>
        <v>0</v>
      </c>
    </row>
    <row r="285" spans="1:10" ht="13.5" customHeight="1" x14ac:dyDescent="0.2">
      <c r="A285">
        <v>258</v>
      </c>
      <c r="B285" s="36">
        <v>4987138810045</v>
      </c>
      <c r="C285" s="37" t="s">
        <v>466</v>
      </c>
      <c r="D285" s="38" t="s">
        <v>467</v>
      </c>
      <c r="E285" s="38" t="s">
        <v>23</v>
      </c>
      <c r="F285" s="39">
        <v>2877</v>
      </c>
      <c r="G285" s="40">
        <v>16</v>
      </c>
      <c r="H285" s="45"/>
      <c r="I285" s="31"/>
      <c r="J285" s="31">
        <f t="shared" si="18"/>
        <v>0</v>
      </c>
    </row>
    <row r="286" spans="1:10" ht="13.5" customHeight="1" x14ac:dyDescent="0.2">
      <c r="A286">
        <v>259</v>
      </c>
      <c r="B286" s="36">
        <v>4987138810748</v>
      </c>
      <c r="C286" s="37" t="s">
        <v>292</v>
      </c>
      <c r="D286" s="38" t="s">
        <v>276</v>
      </c>
      <c r="E286" s="38" t="s">
        <v>23</v>
      </c>
      <c r="F286" s="39">
        <v>1858.5</v>
      </c>
      <c r="G286" s="40">
        <v>10</v>
      </c>
      <c r="H286" s="45"/>
      <c r="I286" s="31"/>
      <c r="J286" s="31">
        <f t="shared" si="18"/>
        <v>0</v>
      </c>
    </row>
    <row r="287" spans="1:10" ht="13.5" customHeight="1" x14ac:dyDescent="0.2">
      <c r="A287">
        <v>260</v>
      </c>
      <c r="B287" s="36">
        <v>4987138810847</v>
      </c>
      <c r="C287" s="37" t="s">
        <v>681</v>
      </c>
      <c r="D287" s="38" t="s">
        <v>291</v>
      </c>
      <c r="E287" s="38" t="s">
        <v>23</v>
      </c>
      <c r="F287" s="39">
        <v>2532.6</v>
      </c>
      <c r="G287" s="40">
        <v>7</v>
      </c>
      <c r="H287" s="45"/>
      <c r="I287" s="31"/>
      <c r="J287" s="31">
        <f t="shared" si="18"/>
        <v>0</v>
      </c>
    </row>
    <row r="288" spans="1:10" ht="13.5" customHeight="1" x14ac:dyDescent="0.2">
      <c r="A288">
        <v>261</v>
      </c>
      <c r="B288" s="36">
        <v>4987138812636</v>
      </c>
      <c r="C288" s="37" t="s">
        <v>280</v>
      </c>
      <c r="D288" s="38" t="s">
        <v>281</v>
      </c>
      <c r="E288" s="38" t="s">
        <v>23</v>
      </c>
      <c r="F288" s="39">
        <v>4672.8</v>
      </c>
      <c r="G288" s="40">
        <v>15</v>
      </c>
      <c r="H288" s="45"/>
      <c r="I288" s="31"/>
      <c r="J288" s="31">
        <f t="shared" si="18"/>
        <v>0</v>
      </c>
    </row>
    <row r="289" spans="1:10" ht="13.5" customHeight="1" thickBot="1" x14ac:dyDescent="0.25">
      <c r="A289">
        <v>262</v>
      </c>
      <c r="B289" s="36">
        <v>4987138812643</v>
      </c>
      <c r="C289" s="37" t="s">
        <v>280</v>
      </c>
      <c r="D289" s="38" t="s">
        <v>276</v>
      </c>
      <c r="E289" s="38" t="s">
        <v>23</v>
      </c>
      <c r="F289" s="39">
        <v>1039.5</v>
      </c>
      <c r="G289" s="40">
        <v>5</v>
      </c>
      <c r="H289" s="45"/>
      <c r="I289" s="31"/>
      <c r="J289" s="31">
        <f t="shared" ref="J289" si="19">G289*I289</f>
        <v>0</v>
      </c>
    </row>
    <row r="290" spans="1:10" ht="13.5" customHeight="1" thickBot="1" x14ac:dyDescent="0.25">
      <c r="B290" s="4"/>
      <c r="C290" s="5"/>
      <c r="D290" s="5"/>
      <c r="E290" s="5"/>
      <c r="F290" s="6"/>
      <c r="G290" s="9"/>
      <c r="H290" s="46">
        <v>23</v>
      </c>
      <c r="I290" s="34" t="s">
        <v>23</v>
      </c>
      <c r="J290" s="34">
        <f>SUM(J251:J289)</f>
        <v>0</v>
      </c>
    </row>
    <row r="291" spans="1:10" ht="13.5" customHeight="1" x14ac:dyDescent="0.2">
      <c r="A291">
        <v>263</v>
      </c>
      <c r="B291" s="36">
        <v>4987142011605</v>
      </c>
      <c r="C291" s="37" t="s">
        <v>471</v>
      </c>
      <c r="D291" s="38" t="s">
        <v>472</v>
      </c>
      <c r="E291" s="38" t="s">
        <v>470</v>
      </c>
      <c r="F291" s="39">
        <v>1920</v>
      </c>
      <c r="G291" s="40">
        <v>9</v>
      </c>
      <c r="H291" s="44"/>
      <c r="I291" s="30"/>
      <c r="J291" s="30">
        <f t="shared" ref="J291:J294" si="20">G291*I291</f>
        <v>0</v>
      </c>
    </row>
    <row r="292" spans="1:10" ht="13.5" customHeight="1" x14ac:dyDescent="0.2">
      <c r="A292">
        <v>264</v>
      </c>
      <c r="B292" s="36">
        <v>4987142291212</v>
      </c>
      <c r="C292" s="37" t="s">
        <v>293</v>
      </c>
      <c r="D292" s="38" t="s">
        <v>99</v>
      </c>
      <c r="E292" s="38" t="s">
        <v>470</v>
      </c>
      <c r="F292" s="39">
        <v>1010</v>
      </c>
      <c r="G292" s="40">
        <v>4</v>
      </c>
      <c r="H292" s="45"/>
      <c r="I292" s="31"/>
      <c r="J292" s="31">
        <f t="shared" si="20"/>
        <v>0</v>
      </c>
    </row>
    <row r="293" spans="1:10" ht="13.5" customHeight="1" x14ac:dyDescent="0.2">
      <c r="A293">
        <v>265</v>
      </c>
      <c r="B293" s="36">
        <v>4987142381203</v>
      </c>
      <c r="C293" s="37" t="s">
        <v>682</v>
      </c>
      <c r="D293" s="38" t="s">
        <v>82</v>
      </c>
      <c r="E293" s="38" t="s">
        <v>470</v>
      </c>
      <c r="F293" s="39">
        <v>2905</v>
      </c>
      <c r="G293" s="40">
        <v>2</v>
      </c>
      <c r="H293" s="45"/>
      <c r="I293" s="31"/>
      <c r="J293" s="31">
        <f t="shared" si="20"/>
        <v>0</v>
      </c>
    </row>
    <row r="294" spans="1:10" ht="13.5" customHeight="1" thickBot="1" x14ac:dyDescent="0.25">
      <c r="A294">
        <v>266</v>
      </c>
      <c r="B294" s="36">
        <v>4987142381401</v>
      </c>
      <c r="C294" s="37" t="s">
        <v>473</v>
      </c>
      <c r="D294" s="38" t="s">
        <v>474</v>
      </c>
      <c r="E294" s="38" t="s">
        <v>470</v>
      </c>
      <c r="F294" s="39">
        <v>4207</v>
      </c>
      <c r="G294" s="40">
        <v>4</v>
      </c>
      <c r="H294" s="45"/>
      <c r="I294" s="31"/>
      <c r="J294" s="31">
        <f t="shared" si="20"/>
        <v>0</v>
      </c>
    </row>
    <row r="295" spans="1:10" ht="13.5" customHeight="1" thickBot="1" x14ac:dyDescent="0.25">
      <c r="B295" s="4"/>
      <c r="C295" s="5"/>
      <c r="D295" s="5"/>
      <c r="E295" s="5"/>
      <c r="F295" s="6"/>
      <c r="G295" s="9"/>
      <c r="H295" s="46">
        <v>24</v>
      </c>
      <c r="I295" s="34" t="s">
        <v>470</v>
      </c>
      <c r="J295" s="34">
        <f>SUM(J291:J294)</f>
        <v>0</v>
      </c>
    </row>
    <row r="296" spans="1:10" x14ac:dyDescent="0.2">
      <c r="A296">
        <v>267</v>
      </c>
      <c r="B296" s="36">
        <v>4987153016057</v>
      </c>
      <c r="C296" s="37" t="s">
        <v>683</v>
      </c>
      <c r="D296" s="38" t="s">
        <v>684</v>
      </c>
      <c r="E296" s="38" t="s">
        <v>24</v>
      </c>
      <c r="F296" s="39">
        <v>6880</v>
      </c>
      <c r="G296" s="40">
        <v>2</v>
      </c>
      <c r="H296" s="44"/>
      <c r="I296" s="30"/>
      <c r="J296" s="30">
        <f t="shared" ref="J296:J301" si="21">G296*I296</f>
        <v>0</v>
      </c>
    </row>
    <row r="297" spans="1:10" ht="13.5" customHeight="1" x14ac:dyDescent="0.2">
      <c r="A297">
        <v>268</v>
      </c>
      <c r="B297" s="36">
        <v>4987153090651</v>
      </c>
      <c r="C297" s="37" t="s">
        <v>475</v>
      </c>
      <c r="D297" s="38" t="s">
        <v>476</v>
      </c>
      <c r="E297" s="38" t="s">
        <v>24</v>
      </c>
      <c r="F297" s="39">
        <v>10045</v>
      </c>
      <c r="G297" s="40">
        <v>12</v>
      </c>
      <c r="H297" s="45"/>
      <c r="I297" s="31"/>
      <c r="J297" s="31">
        <f t="shared" si="21"/>
        <v>0</v>
      </c>
    </row>
    <row r="298" spans="1:10" ht="13.5" customHeight="1" x14ac:dyDescent="0.2">
      <c r="A298">
        <v>269</v>
      </c>
      <c r="B298" s="36">
        <v>4987153090682</v>
      </c>
      <c r="C298" s="37" t="s">
        <v>685</v>
      </c>
      <c r="D298" s="38" t="s">
        <v>686</v>
      </c>
      <c r="E298" s="38" t="s">
        <v>24</v>
      </c>
      <c r="F298" s="39">
        <v>23980</v>
      </c>
      <c r="G298" s="40">
        <v>9</v>
      </c>
      <c r="H298" s="45"/>
      <c r="I298" s="31"/>
      <c r="J298" s="31">
        <f t="shared" si="21"/>
        <v>0</v>
      </c>
    </row>
    <row r="299" spans="1:10" ht="13.5" customHeight="1" x14ac:dyDescent="0.2">
      <c r="A299">
        <v>270</v>
      </c>
      <c r="B299" s="36">
        <v>4987153096202</v>
      </c>
      <c r="C299" s="37" t="s">
        <v>558</v>
      </c>
      <c r="D299" s="38" t="s">
        <v>99</v>
      </c>
      <c r="E299" s="38" t="s">
        <v>24</v>
      </c>
      <c r="F299" s="39">
        <v>1480</v>
      </c>
      <c r="G299" s="40">
        <v>3</v>
      </c>
      <c r="H299" s="45"/>
      <c r="I299" s="31"/>
      <c r="J299" s="31">
        <f t="shared" si="21"/>
        <v>0</v>
      </c>
    </row>
    <row r="300" spans="1:10" ht="13.5" customHeight="1" x14ac:dyDescent="0.2">
      <c r="A300">
        <v>271</v>
      </c>
      <c r="B300" s="36">
        <v>4987153136632</v>
      </c>
      <c r="C300" s="37" t="s">
        <v>477</v>
      </c>
      <c r="D300" s="38" t="s">
        <v>71</v>
      </c>
      <c r="E300" s="38" t="s">
        <v>24</v>
      </c>
      <c r="F300" s="39">
        <v>860</v>
      </c>
      <c r="G300" s="40">
        <v>5</v>
      </c>
      <c r="H300" s="45"/>
      <c r="I300" s="31"/>
      <c r="J300" s="31">
        <f t="shared" si="21"/>
        <v>0</v>
      </c>
    </row>
    <row r="301" spans="1:10" ht="13.5" customHeight="1" thickBot="1" x14ac:dyDescent="0.25">
      <c r="A301">
        <v>272</v>
      </c>
      <c r="B301" s="36">
        <v>4987153136830</v>
      </c>
      <c r="C301" s="37" t="s">
        <v>119</v>
      </c>
      <c r="D301" s="38" t="s">
        <v>71</v>
      </c>
      <c r="E301" s="38" t="s">
        <v>24</v>
      </c>
      <c r="F301" s="39">
        <v>4260</v>
      </c>
      <c r="G301" s="40">
        <v>5</v>
      </c>
      <c r="H301" s="45"/>
      <c r="I301" s="31"/>
      <c r="J301" s="31">
        <f t="shared" si="21"/>
        <v>0</v>
      </c>
    </row>
    <row r="302" spans="1:10" ht="13.5" customHeight="1" thickBot="1" x14ac:dyDescent="0.25">
      <c r="B302" s="4"/>
      <c r="C302" s="5"/>
      <c r="D302" s="5"/>
      <c r="E302" s="5"/>
      <c r="F302" s="6"/>
      <c r="G302" s="9"/>
      <c r="H302" s="46">
        <v>25</v>
      </c>
      <c r="I302" s="34" t="s">
        <v>24</v>
      </c>
      <c r="J302" s="34">
        <f>SUM(J296:J301)</f>
        <v>0</v>
      </c>
    </row>
    <row r="303" spans="1:10" ht="13.5" customHeight="1" x14ac:dyDescent="0.2">
      <c r="A303">
        <v>273</v>
      </c>
      <c r="B303" s="36">
        <v>4987158102038</v>
      </c>
      <c r="C303" s="37" t="s">
        <v>687</v>
      </c>
      <c r="D303" s="38" t="s">
        <v>71</v>
      </c>
      <c r="E303" s="38" t="s">
        <v>25</v>
      </c>
      <c r="F303" s="39">
        <v>1290</v>
      </c>
      <c r="G303" s="40">
        <v>2</v>
      </c>
      <c r="H303" s="45"/>
      <c r="I303" s="31"/>
      <c r="J303" s="31">
        <f>G303*I303</f>
        <v>0</v>
      </c>
    </row>
    <row r="304" spans="1:10" ht="13.5" customHeight="1" x14ac:dyDescent="0.2">
      <c r="A304">
        <v>274</v>
      </c>
      <c r="B304" s="36">
        <v>4987158102045</v>
      </c>
      <c r="C304" s="37" t="s">
        <v>688</v>
      </c>
      <c r="D304" s="38" t="s">
        <v>103</v>
      </c>
      <c r="E304" s="38" t="s">
        <v>25</v>
      </c>
      <c r="F304" s="39">
        <v>6950</v>
      </c>
      <c r="G304" s="40">
        <v>2</v>
      </c>
      <c r="H304" s="45"/>
      <c r="I304" s="31"/>
      <c r="J304" s="31">
        <f>G304*I304</f>
        <v>0</v>
      </c>
    </row>
    <row r="305" spans="1:10" ht="13.5" customHeight="1" thickBot="1" x14ac:dyDescent="0.25">
      <c r="A305">
        <v>275</v>
      </c>
      <c r="B305" s="36">
        <v>4987158151005</v>
      </c>
      <c r="C305" s="37" t="s">
        <v>120</v>
      </c>
      <c r="D305" s="38" t="s">
        <v>113</v>
      </c>
      <c r="E305" s="38" t="s">
        <v>25</v>
      </c>
      <c r="F305" s="39">
        <v>745</v>
      </c>
      <c r="G305" s="40">
        <v>7</v>
      </c>
      <c r="H305" s="45"/>
      <c r="I305" s="31"/>
      <c r="J305" s="31">
        <f>G305*I305</f>
        <v>0</v>
      </c>
    </row>
    <row r="306" spans="1:10" ht="13.5" customHeight="1" thickBot="1" x14ac:dyDescent="0.25">
      <c r="B306" s="4"/>
      <c r="C306" s="5"/>
      <c r="D306" s="5"/>
      <c r="E306" s="5"/>
      <c r="F306" s="6"/>
      <c r="G306" s="9"/>
      <c r="H306" s="46">
        <v>26</v>
      </c>
      <c r="I306" s="34" t="s">
        <v>25</v>
      </c>
      <c r="J306" s="34">
        <f>SUM(J303:J305)</f>
        <v>0</v>
      </c>
    </row>
    <row r="307" spans="1:10" ht="13.5" customHeight="1" thickBot="1" x14ac:dyDescent="0.25">
      <c r="A307">
        <v>276</v>
      </c>
      <c r="B307" s="36">
        <v>4987170007991</v>
      </c>
      <c r="C307" s="37" t="s">
        <v>478</v>
      </c>
      <c r="D307" s="38" t="s">
        <v>689</v>
      </c>
      <c r="E307" s="38" t="s">
        <v>26</v>
      </c>
      <c r="F307" s="39">
        <v>5850</v>
      </c>
      <c r="G307" s="40">
        <v>3</v>
      </c>
      <c r="H307" s="44"/>
      <c r="I307" s="30"/>
      <c r="J307" s="30">
        <f>G307*I307</f>
        <v>0</v>
      </c>
    </row>
    <row r="308" spans="1:10" ht="13.5" customHeight="1" thickBot="1" x14ac:dyDescent="0.25">
      <c r="B308" s="4"/>
      <c r="C308" s="5"/>
      <c r="D308" s="5"/>
      <c r="E308" s="5"/>
      <c r="F308" s="6"/>
      <c r="G308" s="9"/>
      <c r="H308" s="46">
        <v>27</v>
      </c>
      <c r="I308" s="34" t="s">
        <v>26</v>
      </c>
      <c r="J308" s="34">
        <f>SUM(J307:J307)</f>
        <v>0</v>
      </c>
    </row>
    <row r="309" spans="1:10" ht="13.5" customHeight="1" x14ac:dyDescent="0.2">
      <c r="A309">
        <v>277</v>
      </c>
      <c r="B309" s="36">
        <v>4987173016365</v>
      </c>
      <c r="C309" s="37" t="s">
        <v>123</v>
      </c>
      <c r="D309" s="38" t="s">
        <v>76</v>
      </c>
      <c r="E309" s="38" t="s">
        <v>27</v>
      </c>
      <c r="F309" s="39">
        <v>1060</v>
      </c>
      <c r="G309" s="40">
        <v>7</v>
      </c>
      <c r="H309" s="44"/>
      <c r="I309" s="30"/>
      <c r="J309" s="30">
        <f t="shared" ref="J309:J314" si="22">G309*I309</f>
        <v>0</v>
      </c>
    </row>
    <row r="310" spans="1:10" ht="13.5" customHeight="1" x14ac:dyDescent="0.2">
      <c r="A310">
        <v>278</v>
      </c>
      <c r="B310" s="36">
        <v>4987173017157</v>
      </c>
      <c r="C310" s="37" t="s">
        <v>479</v>
      </c>
      <c r="D310" s="38" t="s">
        <v>71</v>
      </c>
      <c r="E310" s="38" t="s">
        <v>27</v>
      </c>
      <c r="F310" s="39">
        <v>690</v>
      </c>
      <c r="G310" s="40">
        <v>10</v>
      </c>
      <c r="H310" s="45"/>
      <c r="I310" s="31"/>
      <c r="J310" s="31">
        <f t="shared" si="22"/>
        <v>0</v>
      </c>
    </row>
    <row r="311" spans="1:10" ht="13.5" customHeight="1" x14ac:dyDescent="0.2">
      <c r="A311">
        <v>279</v>
      </c>
      <c r="B311" s="36">
        <v>4987173017713</v>
      </c>
      <c r="C311" s="37" t="s">
        <v>480</v>
      </c>
      <c r="D311" s="38" t="s">
        <v>71</v>
      </c>
      <c r="E311" s="38" t="s">
        <v>27</v>
      </c>
      <c r="F311" s="39">
        <v>650</v>
      </c>
      <c r="G311" s="40">
        <v>12</v>
      </c>
      <c r="H311" s="45"/>
      <c r="I311" s="31"/>
      <c r="J311" s="31">
        <f t="shared" si="22"/>
        <v>0</v>
      </c>
    </row>
    <row r="312" spans="1:10" ht="13.5" customHeight="1" x14ac:dyDescent="0.2">
      <c r="A312">
        <v>280</v>
      </c>
      <c r="B312" s="36">
        <v>4987173018345</v>
      </c>
      <c r="C312" s="37" t="s">
        <v>121</v>
      </c>
      <c r="D312" s="38" t="s">
        <v>71</v>
      </c>
      <c r="E312" s="38" t="s">
        <v>27</v>
      </c>
      <c r="F312" s="39">
        <v>3770</v>
      </c>
      <c r="G312" s="40">
        <v>6</v>
      </c>
      <c r="H312" s="45"/>
      <c r="I312" s="31"/>
      <c r="J312" s="31">
        <f t="shared" si="22"/>
        <v>0</v>
      </c>
    </row>
    <row r="313" spans="1:10" x14ac:dyDescent="0.2">
      <c r="A313">
        <v>281</v>
      </c>
      <c r="B313" s="36">
        <v>4987173018369</v>
      </c>
      <c r="C313" s="37" t="s">
        <v>121</v>
      </c>
      <c r="D313" s="38" t="s">
        <v>86</v>
      </c>
      <c r="E313" s="38" t="s">
        <v>27</v>
      </c>
      <c r="F313" s="39">
        <v>18850</v>
      </c>
      <c r="G313" s="40">
        <v>6</v>
      </c>
      <c r="H313" s="45"/>
      <c r="I313" s="31"/>
      <c r="J313" s="31">
        <f t="shared" si="22"/>
        <v>0</v>
      </c>
    </row>
    <row r="314" spans="1:10" ht="13.5" customHeight="1" thickBot="1" x14ac:dyDescent="0.25">
      <c r="A314">
        <v>282</v>
      </c>
      <c r="B314" s="36">
        <v>4987173018550</v>
      </c>
      <c r="C314" s="37" t="s">
        <v>690</v>
      </c>
      <c r="D314" s="38" t="s">
        <v>99</v>
      </c>
      <c r="E314" s="38" t="s">
        <v>27</v>
      </c>
      <c r="F314" s="39">
        <v>1700</v>
      </c>
      <c r="G314" s="40">
        <v>3</v>
      </c>
      <c r="H314" s="45"/>
      <c r="I314" s="31"/>
      <c r="J314" s="31">
        <f t="shared" si="22"/>
        <v>0</v>
      </c>
    </row>
    <row r="315" spans="1:10" ht="13.5" customHeight="1" thickBot="1" x14ac:dyDescent="0.25">
      <c r="B315" s="4"/>
      <c r="C315" s="5"/>
      <c r="D315" s="5"/>
      <c r="E315" s="5"/>
      <c r="F315" s="6"/>
      <c r="G315" s="9"/>
      <c r="H315" s="46">
        <v>28</v>
      </c>
      <c r="I315" s="34" t="s">
        <v>27</v>
      </c>
      <c r="J315" s="34">
        <f>SUM(J309:J314)</f>
        <v>0</v>
      </c>
    </row>
    <row r="316" spans="1:10" ht="13.5" customHeight="1" x14ac:dyDescent="0.2">
      <c r="A316">
        <v>283</v>
      </c>
      <c r="B316" s="36">
        <v>4987185808583</v>
      </c>
      <c r="C316" s="37" t="s">
        <v>481</v>
      </c>
      <c r="D316" s="38" t="s">
        <v>436</v>
      </c>
      <c r="E316" s="38" t="s">
        <v>28</v>
      </c>
      <c r="F316" s="39">
        <v>4400</v>
      </c>
      <c r="G316" s="40">
        <v>12</v>
      </c>
      <c r="H316" s="44"/>
      <c r="I316" s="30"/>
      <c r="J316" s="30">
        <f t="shared" ref="J316:J319" si="23">G316*I316</f>
        <v>0</v>
      </c>
    </row>
    <row r="317" spans="1:10" ht="13.8" thickBot="1" x14ac:dyDescent="0.25">
      <c r="A317">
        <v>284</v>
      </c>
      <c r="B317" s="36">
        <v>4987185809900</v>
      </c>
      <c r="C317" s="37" t="s">
        <v>425</v>
      </c>
      <c r="D317" s="38" t="s">
        <v>71</v>
      </c>
      <c r="E317" s="38" t="s">
        <v>28</v>
      </c>
      <c r="F317" s="39">
        <v>11150</v>
      </c>
      <c r="G317" s="40">
        <v>4</v>
      </c>
      <c r="H317" s="45"/>
      <c r="I317" s="31"/>
      <c r="J317" s="31">
        <f t="shared" si="23"/>
        <v>0</v>
      </c>
    </row>
    <row r="318" spans="1:10" ht="13.5" customHeight="1" x14ac:dyDescent="0.2">
      <c r="A318">
        <v>285</v>
      </c>
      <c r="B318" s="36">
        <v>4987185809948</v>
      </c>
      <c r="C318" s="37" t="s">
        <v>425</v>
      </c>
      <c r="D318" s="38" t="s">
        <v>86</v>
      </c>
      <c r="E318" s="38" t="s">
        <v>28</v>
      </c>
      <c r="F318" s="39">
        <v>55750</v>
      </c>
      <c r="G318" s="40">
        <v>6</v>
      </c>
      <c r="H318" s="45"/>
      <c r="I318" s="31"/>
      <c r="J318" s="31">
        <f t="shared" si="23"/>
        <v>0</v>
      </c>
    </row>
    <row r="319" spans="1:10" ht="13.5" customHeight="1" thickBot="1" x14ac:dyDescent="0.25">
      <c r="A319">
        <v>286</v>
      </c>
      <c r="B319" s="36">
        <v>4987185810920</v>
      </c>
      <c r="C319" s="37" t="s">
        <v>691</v>
      </c>
      <c r="D319" s="38" t="s">
        <v>692</v>
      </c>
      <c r="E319" s="38" t="s">
        <v>28</v>
      </c>
      <c r="F319" s="39">
        <v>86596</v>
      </c>
      <c r="G319" s="40">
        <v>2</v>
      </c>
      <c r="H319" s="45"/>
      <c r="I319" s="31"/>
      <c r="J319" s="31">
        <f t="shared" si="23"/>
        <v>0</v>
      </c>
    </row>
    <row r="320" spans="1:10" ht="13.5" customHeight="1" thickBot="1" x14ac:dyDescent="0.25">
      <c r="B320" s="4"/>
      <c r="C320" s="5"/>
      <c r="D320" s="5"/>
      <c r="E320" s="5"/>
      <c r="F320" s="6"/>
      <c r="G320" s="9"/>
      <c r="H320" s="46">
        <v>29</v>
      </c>
      <c r="I320" s="34" t="s">
        <v>28</v>
      </c>
      <c r="J320" s="34">
        <f>SUM(J316:J319)</f>
        <v>0</v>
      </c>
    </row>
    <row r="321" spans="1:10" ht="13.5" customHeight="1" thickBot="1" x14ac:dyDescent="0.25">
      <c r="A321" s="1">
        <v>287</v>
      </c>
      <c r="B321" s="36">
        <v>4987186126563</v>
      </c>
      <c r="C321" s="37" t="s">
        <v>693</v>
      </c>
      <c r="D321" s="38" t="s">
        <v>310</v>
      </c>
      <c r="E321" s="38" t="s">
        <v>694</v>
      </c>
      <c r="F321" s="39">
        <v>5360</v>
      </c>
      <c r="G321" s="40">
        <v>3</v>
      </c>
      <c r="H321" s="44"/>
      <c r="I321" s="30"/>
      <c r="J321" s="30">
        <f>G321*I321</f>
        <v>0</v>
      </c>
    </row>
    <row r="322" spans="1:10" ht="13.5" customHeight="1" thickBot="1" x14ac:dyDescent="0.25">
      <c r="B322" s="4"/>
      <c r="C322" s="5"/>
      <c r="D322" s="5"/>
      <c r="E322" s="5"/>
      <c r="F322" s="6"/>
      <c r="G322" s="9"/>
      <c r="H322" s="46">
        <v>30</v>
      </c>
      <c r="I322" s="34" t="s">
        <v>694</v>
      </c>
      <c r="J322" s="34">
        <f>SUM(J321:J321)</f>
        <v>0</v>
      </c>
    </row>
    <row r="323" spans="1:10" ht="13.5" customHeight="1" x14ac:dyDescent="0.2">
      <c r="A323">
        <v>288</v>
      </c>
      <c r="B323" s="36">
        <v>4987188412282</v>
      </c>
      <c r="C323" s="37" t="s">
        <v>77</v>
      </c>
      <c r="D323" s="38" t="s">
        <v>78</v>
      </c>
      <c r="E323" s="38" t="s">
        <v>29</v>
      </c>
      <c r="F323" s="39">
        <v>8008</v>
      </c>
      <c r="G323" s="40">
        <v>12</v>
      </c>
      <c r="H323" s="44"/>
      <c r="I323" s="30"/>
      <c r="J323" s="30">
        <f t="shared" ref="J323:J326" si="24">G323*I323</f>
        <v>0</v>
      </c>
    </row>
    <row r="324" spans="1:10" ht="13.5" customHeight="1" x14ac:dyDescent="0.2">
      <c r="A324">
        <v>289</v>
      </c>
      <c r="B324" s="36">
        <v>4987188412350</v>
      </c>
      <c r="C324" s="37" t="s">
        <v>79</v>
      </c>
      <c r="D324" s="38" t="s">
        <v>80</v>
      </c>
      <c r="E324" s="38" t="s">
        <v>29</v>
      </c>
      <c r="F324" s="39">
        <v>6755</v>
      </c>
      <c r="G324" s="40">
        <v>9</v>
      </c>
      <c r="H324" s="45"/>
      <c r="I324" s="31"/>
      <c r="J324" s="31">
        <f t="shared" si="24"/>
        <v>0</v>
      </c>
    </row>
    <row r="325" spans="1:10" ht="13.5" customHeight="1" x14ac:dyDescent="0.2">
      <c r="A325">
        <v>290</v>
      </c>
      <c r="B325" s="36">
        <v>4987188490310</v>
      </c>
      <c r="C325" s="37" t="s">
        <v>482</v>
      </c>
      <c r="D325" s="38" t="s">
        <v>377</v>
      </c>
      <c r="E325" s="38" t="s">
        <v>29</v>
      </c>
      <c r="F325" s="39">
        <v>4860</v>
      </c>
      <c r="G325" s="40">
        <v>2</v>
      </c>
      <c r="H325" s="45"/>
      <c r="I325" s="31"/>
      <c r="J325" s="31">
        <f t="shared" si="24"/>
        <v>0</v>
      </c>
    </row>
    <row r="326" spans="1:10" ht="13.5" customHeight="1" thickBot="1" x14ac:dyDescent="0.25">
      <c r="A326">
        <v>291</v>
      </c>
      <c r="B326" s="36">
        <v>4987188493748</v>
      </c>
      <c r="C326" s="37" t="s">
        <v>81</v>
      </c>
      <c r="D326" s="38" t="s">
        <v>82</v>
      </c>
      <c r="E326" s="38" t="s">
        <v>29</v>
      </c>
      <c r="F326" s="39">
        <v>2030</v>
      </c>
      <c r="G326" s="40">
        <v>4</v>
      </c>
      <c r="H326" s="45"/>
      <c r="I326" s="31"/>
      <c r="J326" s="31">
        <f t="shared" si="24"/>
        <v>0</v>
      </c>
    </row>
    <row r="327" spans="1:10" ht="13.5" customHeight="1" thickBot="1" x14ac:dyDescent="0.25">
      <c r="B327" s="4"/>
      <c r="C327" s="5"/>
      <c r="D327" s="5"/>
      <c r="E327" s="5"/>
      <c r="F327" s="6"/>
      <c r="G327" s="9"/>
      <c r="H327" s="46">
        <v>31</v>
      </c>
      <c r="I327" s="34" t="s">
        <v>29</v>
      </c>
      <c r="J327" s="34">
        <f>SUM(J323:J326)</f>
        <v>0</v>
      </c>
    </row>
    <row r="328" spans="1:10" ht="13.5" customHeight="1" x14ac:dyDescent="0.2">
      <c r="A328">
        <v>292</v>
      </c>
      <c r="B328" s="36">
        <v>4987190000019</v>
      </c>
      <c r="C328" s="37" t="s">
        <v>695</v>
      </c>
      <c r="D328" s="41" t="s">
        <v>99</v>
      </c>
      <c r="E328" s="38" t="s">
        <v>30</v>
      </c>
      <c r="F328" s="39">
        <v>610</v>
      </c>
      <c r="G328" s="40">
        <v>12</v>
      </c>
      <c r="H328" s="44"/>
      <c r="I328" s="30"/>
      <c r="J328" s="30">
        <f>G328*I328</f>
        <v>0</v>
      </c>
    </row>
    <row r="329" spans="1:10" ht="13.5" customHeight="1" x14ac:dyDescent="0.2">
      <c r="A329">
        <v>293</v>
      </c>
      <c r="B329" s="36">
        <v>4987190002440</v>
      </c>
      <c r="C329" s="37" t="s">
        <v>696</v>
      </c>
      <c r="D329" s="41" t="s">
        <v>99</v>
      </c>
      <c r="E329" s="38" t="s">
        <v>30</v>
      </c>
      <c r="F329" s="39">
        <v>770</v>
      </c>
      <c r="G329" s="54">
        <v>9</v>
      </c>
      <c r="H329" s="45"/>
      <c r="I329" s="31"/>
      <c r="J329" s="31">
        <f t="shared" ref="J329:J333" si="25">G329*I329</f>
        <v>0</v>
      </c>
    </row>
    <row r="330" spans="1:10" ht="13.5" customHeight="1" x14ac:dyDescent="0.2">
      <c r="A330">
        <v>294</v>
      </c>
      <c r="B330" s="36">
        <v>4987190109422</v>
      </c>
      <c r="C330" s="37" t="s">
        <v>559</v>
      </c>
      <c r="D330" s="41" t="s">
        <v>513</v>
      </c>
      <c r="E330" s="38" t="s">
        <v>30</v>
      </c>
      <c r="F330" s="39">
        <v>3820</v>
      </c>
      <c r="G330" s="40">
        <v>8</v>
      </c>
      <c r="H330" s="57"/>
      <c r="I330" s="31"/>
      <c r="J330" s="56">
        <f t="shared" si="25"/>
        <v>0</v>
      </c>
    </row>
    <row r="331" spans="1:10" ht="13.5" customHeight="1" x14ac:dyDescent="0.2">
      <c r="A331">
        <v>295</v>
      </c>
      <c r="B331" s="36">
        <v>4987190168320</v>
      </c>
      <c r="C331" s="37" t="s">
        <v>380</v>
      </c>
      <c r="D331" s="41" t="s">
        <v>177</v>
      </c>
      <c r="E331" s="38" t="s">
        <v>30</v>
      </c>
      <c r="F331" s="39">
        <v>600</v>
      </c>
      <c r="G331" s="54">
        <v>3</v>
      </c>
      <c r="H331" s="49"/>
      <c r="I331" s="31"/>
      <c r="J331" s="31">
        <f t="shared" si="25"/>
        <v>0</v>
      </c>
    </row>
    <row r="332" spans="1:10" ht="13.5" customHeight="1" x14ac:dyDescent="0.2">
      <c r="A332">
        <v>296</v>
      </c>
      <c r="B332" s="36">
        <v>4987190168320</v>
      </c>
      <c r="C332" s="37" t="s">
        <v>697</v>
      </c>
      <c r="D332" s="41" t="s">
        <v>520</v>
      </c>
      <c r="E332" s="38" t="s">
        <v>30</v>
      </c>
      <c r="F332" s="39">
        <v>610</v>
      </c>
      <c r="G332" s="54">
        <v>19</v>
      </c>
      <c r="H332" s="47"/>
      <c r="I332" s="31"/>
      <c r="J332" s="31">
        <f t="shared" si="25"/>
        <v>0</v>
      </c>
    </row>
    <row r="333" spans="1:10" ht="13.5" customHeight="1" thickBot="1" x14ac:dyDescent="0.25">
      <c r="A333">
        <v>297</v>
      </c>
      <c r="B333" s="36">
        <v>4987458123115</v>
      </c>
      <c r="C333" s="37" t="s">
        <v>698</v>
      </c>
      <c r="D333" s="41" t="s">
        <v>699</v>
      </c>
      <c r="E333" s="38" t="s">
        <v>30</v>
      </c>
      <c r="F333" s="39">
        <v>1260</v>
      </c>
      <c r="G333" s="54">
        <v>2</v>
      </c>
      <c r="H333" s="55"/>
      <c r="I333" s="33"/>
      <c r="J333" s="33">
        <f t="shared" si="25"/>
        <v>0</v>
      </c>
    </row>
    <row r="334" spans="1:10" ht="13.5" customHeight="1" thickBot="1" x14ac:dyDescent="0.25">
      <c r="B334" s="4"/>
      <c r="C334" s="5"/>
      <c r="D334" s="5"/>
      <c r="E334" s="5"/>
      <c r="F334" s="6"/>
      <c r="G334" s="9"/>
      <c r="H334" s="46">
        <v>32</v>
      </c>
      <c r="I334" s="34" t="s">
        <v>30</v>
      </c>
      <c r="J334" s="34">
        <f>SUM(J328:J333)</f>
        <v>0</v>
      </c>
    </row>
    <row r="335" spans="1:10" ht="13.5" customHeight="1" x14ac:dyDescent="0.2">
      <c r="A335">
        <v>298</v>
      </c>
      <c r="B335" s="36">
        <v>4987197624225</v>
      </c>
      <c r="C335" s="37" t="s">
        <v>700</v>
      </c>
      <c r="D335" s="38" t="s">
        <v>701</v>
      </c>
      <c r="E335" s="38" t="s">
        <v>702</v>
      </c>
      <c r="F335" s="39">
        <v>5000</v>
      </c>
      <c r="G335" s="40">
        <v>15</v>
      </c>
      <c r="H335" s="44"/>
      <c r="I335" s="30"/>
      <c r="J335" s="30">
        <f t="shared" ref="J335:J340" si="26">G335*I335</f>
        <v>0</v>
      </c>
    </row>
    <row r="336" spans="1:10" ht="13.5" customHeight="1" x14ac:dyDescent="0.2">
      <c r="A336">
        <v>299</v>
      </c>
      <c r="B336" s="36">
        <v>4987197240449</v>
      </c>
      <c r="C336" s="37" t="s">
        <v>703</v>
      </c>
      <c r="D336" s="38" t="s">
        <v>174</v>
      </c>
      <c r="E336" s="38" t="s">
        <v>31</v>
      </c>
      <c r="F336" s="39">
        <v>5000</v>
      </c>
      <c r="G336" s="40">
        <v>2</v>
      </c>
      <c r="H336" s="45"/>
      <c r="I336" s="31"/>
      <c r="J336" s="31">
        <f t="shared" si="26"/>
        <v>0</v>
      </c>
    </row>
    <row r="337" spans="1:10" ht="13.5" customHeight="1" x14ac:dyDescent="0.2">
      <c r="A337">
        <v>300</v>
      </c>
      <c r="B337" s="36">
        <v>4987197240456</v>
      </c>
      <c r="C337" s="37" t="s">
        <v>486</v>
      </c>
      <c r="D337" s="38" t="s">
        <v>483</v>
      </c>
      <c r="E337" s="38" t="s">
        <v>31</v>
      </c>
      <c r="F337" s="39">
        <v>1510</v>
      </c>
      <c r="G337" s="40">
        <v>3</v>
      </c>
      <c r="H337" s="45"/>
      <c r="I337" s="31"/>
      <c r="J337" s="31">
        <f t="shared" si="26"/>
        <v>0</v>
      </c>
    </row>
    <row r="338" spans="1:10" ht="13.5" customHeight="1" x14ac:dyDescent="0.2">
      <c r="A338">
        <v>301</v>
      </c>
      <c r="B338" s="36">
        <v>4987197360215</v>
      </c>
      <c r="C338" s="37" t="s">
        <v>704</v>
      </c>
      <c r="D338" s="38" t="s">
        <v>99</v>
      </c>
      <c r="E338" s="38" t="s">
        <v>31</v>
      </c>
      <c r="F338" s="39">
        <v>1770</v>
      </c>
      <c r="G338" s="40">
        <v>8</v>
      </c>
      <c r="H338" s="45"/>
      <c r="I338" s="31"/>
      <c r="J338" s="31">
        <f t="shared" si="26"/>
        <v>0</v>
      </c>
    </row>
    <row r="339" spans="1:10" ht="13.5" customHeight="1" x14ac:dyDescent="0.2">
      <c r="A339">
        <v>302</v>
      </c>
      <c r="B339" s="36">
        <v>4987197986354</v>
      </c>
      <c r="C339" s="37" t="s">
        <v>294</v>
      </c>
      <c r="D339" s="38" t="s">
        <v>295</v>
      </c>
      <c r="E339" s="38" t="s">
        <v>31</v>
      </c>
      <c r="F339" s="39">
        <v>3100</v>
      </c>
      <c r="G339" s="40">
        <v>4</v>
      </c>
      <c r="H339" s="45"/>
      <c r="I339" s="31"/>
      <c r="J339" s="31">
        <f t="shared" si="26"/>
        <v>0</v>
      </c>
    </row>
    <row r="340" spans="1:10" ht="13.5" customHeight="1" thickBot="1" x14ac:dyDescent="0.25">
      <c r="A340">
        <v>303</v>
      </c>
      <c r="B340" s="36">
        <v>4987197986385</v>
      </c>
      <c r="C340" s="37" t="s">
        <v>484</v>
      </c>
      <c r="D340" s="38" t="s">
        <v>485</v>
      </c>
      <c r="E340" s="38" t="s">
        <v>31</v>
      </c>
      <c r="F340" s="39">
        <v>4320</v>
      </c>
      <c r="G340" s="40">
        <v>2</v>
      </c>
      <c r="H340" s="45"/>
      <c r="I340" s="31"/>
      <c r="J340" s="31">
        <f t="shared" si="26"/>
        <v>0</v>
      </c>
    </row>
    <row r="341" spans="1:10" ht="13.5" customHeight="1" thickBot="1" x14ac:dyDescent="0.25">
      <c r="B341" s="4"/>
      <c r="C341" s="5"/>
      <c r="D341" s="5"/>
      <c r="E341" s="5"/>
      <c r="F341" s="6"/>
      <c r="G341" s="9"/>
      <c r="H341" s="46">
        <v>33</v>
      </c>
      <c r="I341" s="34" t="s">
        <v>31</v>
      </c>
      <c r="J341" s="34">
        <f>SUM(J335:J340)</f>
        <v>0</v>
      </c>
    </row>
    <row r="342" spans="1:10" x14ac:dyDescent="0.2">
      <c r="A342">
        <v>304</v>
      </c>
      <c r="B342" s="36">
        <v>4987199100611</v>
      </c>
      <c r="C342" s="37" t="s">
        <v>297</v>
      </c>
      <c r="D342" s="38" t="s">
        <v>71</v>
      </c>
      <c r="E342" s="38" t="s">
        <v>32</v>
      </c>
      <c r="F342" s="39">
        <v>1100</v>
      </c>
      <c r="G342" s="40">
        <v>12</v>
      </c>
      <c r="H342" s="44"/>
      <c r="I342" s="30"/>
      <c r="J342" s="30">
        <f t="shared" ref="J342:J343" si="27">G342*I342</f>
        <v>0</v>
      </c>
    </row>
    <row r="343" spans="1:10" ht="13.5" customHeight="1" thickBot="1" x14ac:dyDescent="0.25">
      <c r="A343">
        <v>305</v>
      </c>
      <c r="B343" s="36">
        <v>4987199323201</v>
      </c>
      <c r="C343" s="37" t="s">
        <v>487</v>
      </c>
      <c r="D343" s="38" t="s">
        <v>488</v>
      </c>
      <c r="E343" s="38" t="s">
        <v>32</v>
      </c>
      <c r="F343" s="39">
        <v>3820</v>
      </c>
      <c r="G343" s="40">
        <v>10</v>
      </c>
      <c r="H343" s="45"/>
      <c r="I343" s="31"/>
      <c r="J343" s="31">
        <f t="shared" si="27"/>
        <v>0</v>
      </c>
    </row>
    <row r="344" spans="1:10" ht="13.5" customHeight="1" thickBot="1" x14ac:dyDescent="0.25">
      <c r="B344" s="4"/>
      <c r="C344" s="5"/>
      <c r="D344" s="5"/>
      <c r="E344" s="5"/>
      <c r="F344" s="6"/>
      <c r="G344" s="9"/>
      <c r="H344" s="46">
        <v>34</v>
      </c>
      <c r="I344" s="34" t="s">
        <v>32</v>
      </c>
      <c r="J344" s="34">
        <f>SUM(J342:J343)</f>
        <v>0</v>
      </c>
    </row>
    <row r="345" spans="1:10" ht="13.5" customHeight="1" x14ac:dyDescent="0.2">
      <c r="A345">
        <v>306</v>
      </c>
      <c r="B345" s="36">
        <v>4987211153106</v>
      </c>
      <c r="C345" s="37" t="s">
        <v>298</v>
      </c>
      <c r="D345" s="38" t="s">
        <v>215</v>
      </c>
      <c r="E345" s="38" t="s">
        <v>33</v>
      </c>
      <c r="F345" s="39">
        <v>243</v>
      </c>
      <c r="G345" s="40">
        <v>314</v>
      </c>
      <c r="H345" s="44"/>
      <c r="I345" s="30"/>
      <c r="J345" s="30">
        <f t="shared" ref="J345:J348" si="28">G345*I345</f>
        <v>0</v>
      </c>
    </row>
    <row r="346" spans="1:10" ht="13.5" customHeight="1" x14ac:dyDescent="0.2">
      <c r="A346">
        <v>307</v>
      </c>
      <c r="B346" s="36">
        <v>4987211157852</v>
      </c>
      <c r="C346" s="37" t="s">
        <v>299</v>
      </c>
      <c r="D346" s="38" t="s">
        <v>300</v>
      </c>
      <c r="E346" s="38" t="s">
        <v>33</v>
      </c>
      <c r="F346" s="39">
        <v>830</v>
      </c>
      <c r="G346" s="40">
        <v>2</v>
      </c>
      <c r="H346" s="45"/>
      <c r="I346" s="31"/>
      <c r="J346" s="31">
        <f t="shared" si="28"/>
        <v>0</v>
      </c>
    </row>
    <row r="347" spans="1:10" ht="13.5" customHeight="1" x14ac:dyDescent="0.2">
      <c r="A347">
        <v>308</v>
      </c>
      <c r="B347" s="36">
        <v>4987211354213</v>
      </c>
      <c r="C347" s="37" t="s">
        <v>489</v>
      </c>
      <c r="D347" s="38" t="s">
        <v>490</v>
      </c>
      <c r="E347" s="38" t="s">
        <v>33</v>
      </c>
      <c r="F347" s="39">
        <v>7770</v>
      </c>
      <c r="G347" s="40">
        <v>5</v>
      </c>
      <c r="H347" s="45"/>
      <c r="I347" s="31"/>
      <c r="J347" s="31">
        <f t="shared" si="28"/>
        <v>0</v>
      </c>
    </row>
    <row r="348" spans="1:10" ht="13.5" customHeight="1" thickBot="1" x14ac:dyDescent="0.25">
      <c r="A348">
        <v>309</v>
      </c>
      <c r="B348" s="36">
        <v>4987211762100</v>
      </c>
      <c r="C348" s="37" t="s">
        <v>705</v>
      </c>
      <c r="D348" s="38" t="s">
        <v>177</v>
      </c>
      <c r="E348" s="38" t="s">
        <v>33</v>
      </c>
      <c r="F348" s="39">
        <v>1150</v>
      </c>
      <c r="G348" s="40">
        <v>5</v>
      </c>
      <c r="H348" s="45"/>
      <c r="I348" s="31"/>
      <c r="J348" s="31">
        <f t="shared" si="28"/>
        <v>0</v>
      </c>
    </row>
    <row r="349" spans="1:10" ht="13.5" customHeight="1" thickBot="1" x14ac:dyDescent="0.25">
      <c r="B349" s="4"/>
      <c r="C349" s="5"/>
      <c r="D349" s="5"/>
      <c r="E349" s="5"/>
      <c r="F349" s="6"/>
      <c r="G349" s="9"/>
      <c r="H349" s="46">
        <v>35</v>
      </c>
      <c r="I349" s="34" t="s">
        <v>33</v>
      </c>
      <c r="J349" s="34">
        <f>SUM(J345:J348)</f>
        <v>0</v>
      </c>
    </row>
    <row r="350" spans="1:10" ht="13.5" customHeight="1" x14ac:dyDescent="0.2">
      <c r="A350">
        <v>310</v>
      </c>
      <c r="B350" s="36">
        <v>4987213030405</v>
      </c>
      <c r="C350" s="37" t="s">
        <v>303</v>
      </c>
      <c r="D350" s="38" t="s">
        <v>113</v>
      </c>
      <c r="E350" s="38" t="s">
        <v>34</v>
      </c>
      <c r="F350" s="39">
        <v>1490</v>
      </c>
      <c r="G350" s="40">
        <v>4</v>
      </c>
      <c r="H350" s="44"/>
      <c r="I350" s="30"/>
      <c r="J350" s="30">
        <f t="shared" ref="J350:J352" si="29">G350*I350</f>
        <v>0</v>
      </c>
    </row>
    <row r="351" spans="1:10" ht="13.5" customHeight="1" x14ac:dyDescent="0.2">
      <c r="A351">
        <v>311</v>
      </c>
      <c r="B351" s="36">
        <v>4987213052810</v>
      </c>
      <c r="C351" s="37" t="s">
        <v>491</v>
      </c>
      <c r="D351" s="38" t="s">
        <v>302</v>
      </c>
      <c r="E351" s="38" t="s">
        <v>34</v>
      </c>
      <c r="F351" s="39">
        <v>4550</v>
      </c>
      <c r="G351" s="40">
        <v>7</v>
      </c>
      <c r="H351" s="45"/>
      <c r="I351" s="31"/>
      <c r="J351" s="31">
        <f t="shared" si="29"/>
        <v>0</v>
      </c>
    </row>
    <row r="352" spans="1:10" ht="13.5" customHeight="1" thickBot="1" x14ac:dyDescent="0.25">
      <c r="A352">
        <v>312</v>
      </c>
      <c r="B352" s="36">
        <v>4987213053510</v>
      </c>
      <c r="C352" s="37" t="s">
        <v>301</v>
      </c>
      <c r="D352" s="38" t="s">
        <v>302</v>
      </c>
      <c r="E352" s="38" t="s">
        <v>34</v>
      </c>
      <c r="F352" s="39">
        <v>4625</v>
      </c>
      <c r="G352" s="40">
        <v>18</v>
      </c>
      <c r="H352" s="45"/>
      <c r="I352" s="31"/>
      <c r="J352" s="31">
        <f t="shared" si="29"/>
        <v>0</v>
      </c>
    </row>
    <row r="353" spans="1:10" ht="13.8" thickBot="1" x14ac:dyDescent="0.25">
      <c r="B353" s="4"/>
      <c r="C353" s="5"/>
      <c r="D353" s="5"/>
      <c r="E353" s="5"/>
      <c r="F353" s="6"/>
      <c r="G353" s="9"/>
      <c r="H353" s="46">
        <v>36</v>
      </c>
      <c r="I353" s="34" t="s">
        <v>34</v>
      </c>
      <c r="J353" s="34">
        <f>SUM(J350:J352)</f>
        <v>0</v>
      </c>
    </row>
    <row r="354" spans="1:10" x14ac:dyDescent="0.2">
      <c r="A354">
        <v>313</v>
      </c>
      <c r="B354" s="36">
        <v>4987222616560</v>
      </c>
      <c r="C354" s="37" t="s">
        <v>706</v>
      </c>
      <c r="D354" s="38" t="s">
        <v>99</v>
      </c>
      <c r="E354" s="38" t="s">
        <v>35</v>
      </c>
      <c r="F354" s="39">
        <v>2000</v>
      </c>
      <c r="G354" s="40">
        <v>2</v>
      </c>
      <c r="H354" s="44"/>
      <c r="I354" s="30"/>
      <c r="J354" s="30">
        <f t="shared" ref="J354:J362" si="30">G354*I354</f>
        <v>0</v>
      </c>
    </row>
    <row r="355" spans="1:10" ht="13.5" customHeight="1" x14ac:dyDescent="0.2">
      <c r="A355">
        <v>314</v>
      </c>
      <c r="B355" s="36">
        <v>4987222617147</v>
      </c>
      <c r="C355" s="37" t="s">
        <v>707</v>
      </c>
      <c r="D355" s="38" t="s">
        <v>99</v>
      </c>
      <c r="E355" s="38" t="s">
        <v>35</v>
      </c>
      <c r="F355" s="39">
        <v>3290</v>
      </c>
      <c r="G355" s="40">
        <v>2</v>
      </c>
      <c r="H355" s="45"/>
      <c r="I355" s="31"/>
      <c r="J355" s="31">
        <f t="shared" si="30"/>
        <v>0</v>
      </c>
    </row>
    <row r="356" spans="1:10" ht="13.5" customHeight="1" x14ac:dyDescent="0.2">
      <c r="A356">
        <v>315</v>
      </c>
      <c r="B356" s="36">
        <v>4987222673730</v>
      </c>
      <c r="C356" s="37" t="s">
        <v>89</v>
      </c>
      <c r="D356" s="38" t="s">
        <v>88</v>
      </c>
      <c r="E356" s="38" t="s">
        <v>35</v>
      </c>
      <c r="F356" s="39">
        <v>21530</v>
      </c>
      <c r="G356" s="40">
        <v>28</v>
      </c>
      <c r="H356" s="45"/>
      <c r="I356" s="31"/>
      <c r="J356" s="31">
        <f t="shared" si="30"/>
        <v>0</v>
      </c>
    </row>
    <row r="357" spans="1:10" ht="13.5" customHeight="1" x14ac:dyDescent="0.2">
      <c r="A357">
        <v>316</v>
      </c>
      <c r="B357" s="36">
        <v>4987222674232</v>
      </c>
      <c r="C357" s="37" t="s">
        <v>87</v>
      </c>
      <c r="D357" s="38" t="s">
        <v>88</v>
      </c>
      <c r="E357" s="38" t="s">
        <v>35</v>
      </c>
      <c r="F357" s="39">
        <v>32720</v>
      </c>
      <c r="G357" s="40">
        <v>15</v>
      </c>
      <c r="H357" s="45"/>
      <c r="I357" s="31"/>
      <c r="J357" s="31">
        <f t="shared" si="30"/>
        <v>0</v>
      </c>
    </row>
    <row r="358" spans="1:10" ht="13.5" customHeight="1" x14ac:dyDescent="0.2">
      <c r="A358">
        <v>317</v>
      </c>
      <c r="B358" s="36">
        <v>4987222682152</v>
      </c>
      <c r="C358" s="37" t="s">
        <v>708</v>
      </c>
      <c r="D358" s="38" t="s">
        <v>99</v>
      </c>
      <c r="E358" s="38" t="s">
        <v>35</v>
      </c>
      <c r="F358" s="39">
        <v>4870</v>
      </c>
      <c r="G358" s="40">
        <v>2</v>
      </c>
      <c r="H358" s="45"/>
      <c r="I358" s="31"/>
      <c r="J358" s="31">
        <f t="shared" si="30"/>
        <v>0</v>
      </c>
    </row>
    <row r="359" spans="1:10" ht="13.5" customHeight="1" x14ac:dyDescent="0.2">
      <c r="A359">
        <v>318</v>
      </c>
      <c r="B359" s="36">
        <v>4987222682879</v>
      </c>
      <c r="C359" s="37" t="s">
        <v>85</v>
      </c>
      <c r="D359" s="38" t="s">
        <v>71</v>
      </c>
      <c r="E359" s="38" t="s">
        <v>35</v>
      </c>
      <c r="F359" s="39">
        <v>8500</v>
      </c>
      <c r="G359" s="40">
        <v>3</v>
      </c>
      <c r="H359" s="45"/>
      <c r="I359" s="31"/>
      <c r="J359" s="31">
        <f t="shared" si="30"/>
        <v>0</v>
      </c>
    </row>
    <row r="360" spans="1:10" ht="13.8" thickBot="1" x14ac:dyDescent="0.25">
      <c r="A360">
        <v>319</v>
      </c>
      <c r="B360" s="36">
        <v>4987222707886</v>
      </c>
      <c r="C360" s="37" t="s">
        <v>85</v>
      </c>
      <c r="D360" s="38" t="s">
        <v>86</v>
      </c>
      <c r="E360" s="38" t="s">
        <v>35</v>
      </c>
      <c r="F360" s="39">
        <v>42500</v>
      </c>
      <c r="G360" s="40">
        <v>8</v>
      </c>
      <c r="H360" s="45"/>
      <c r="I360" s="31"/>
      <c r="J360" s="31">
        <f t="shared" si="30"/>
        <v>0</v>
      </c>
    </row>
    <row r="361" spans="1:10" ht="13.8" thickBot="1" x14ac:dyDescent="0.25">
      <c r="A361">
        <v>320</v>
      </c>
      <c r="B361" s="36">
        <v>4987222742290</v>
      </c>
      <c r="C361" s="37" t="s">
        <v>90</v>
      </c>
      <c r="D361" s="38" t="s">
        <v>71</v>
      </c>
      <c r="E361" s="38" t="s">
        <v>35</v>
      </c>
      <c r="F361" s="39">
        <v>1040</v>
      </c>
      <c r="G361" s="40">
        <v>6</v>
      </c>
      <c r="H361" s="45"/>
      <c r="I361" s="31"/>
      <c r="J361" s="31">
        <f t="shared" si="30"/>
        <v>0</v>
      </c>
    </row>
    <row r="362" spans="1:10" ht="13.8" thickBot="1" x14ac:dyDescent="0.25">
      <c r="A362">
        <v>321</v>
      </c>
      <c r="B362" s="36">
        <v>4987222742603</v>
      </c>
      <c r="C362" s="37" t="s">
        <v>90</v>
      </c>
      <c r="D362" s="38" t="s">
        <v>91</v>
      </c>
      <c r="E362" s="38" t="s">
        <v>35</v>
      </c>
      <c r="F362" s="39">
        <v>10400</v>
      </c>
      <c r="G362" s="40">
        <v>4</v>
      </c>
      <c r="H362" s="45"/>
      <c r="I362" s="31"/>
      <c r="J362" s="31">
        <f t="shared" si="30"/>
        <v>0</v>
      </c>
    </row>
    <row r="363" spans="1:10" ht="13.5" customHeight="1" thickBot="1" x14ac:dyDescent="0.25">
      <c r="B363" s="4"/>
      <c r="C363" s="5"/>
      <c r="D363" s="5"/>
      <c r="E363" s="5"/>
      <c r="F363" s="6"/>
      <c r="G363" s="9"/>
      <c r="H363" s="46">
        <v>37</v>
      </c>
      <c r="I363" s="34" t="s">
        <v>35</v>
      </c>
      <c r="J363" s="34">
        <f>SUM(J354:J362)</f>
        <v>0</v>
      </c>
    </row>
    <row r="364" spans="1:10" ht="13.5" customHeight="1" x14ac:dyDescent="0.2">
      <c r="A364">
        <v>322</v>
      </c>
      <c r="B364" s="36">
        <v>4987224092751</v>
      </c>
      <c r="C364" s="37" t="s">
        <v>494</v>
      </c>
      <c r="D364" s="38" t="s">
        <v>495</v>
      </c>
      <c r="E364" s="38" t="s">
        <v>36</v>
      </c>
      <c r="F364" s="39">
        <v>7237</v>
      </c>
      <c r="G364" s="40">
        <v>2</v>
      </c>
      <c r="H364" s="44"/>
      <c r="I364" s="30"/>
      <c r="J364" s="30">
        <f t="shared" ref="J364:J367" si="31">G364*I364</f>
        <v>0</v>
      </c>
    </row>
    <row r="365" spans="1:10" ht="13.5" customHeight="1" x14ac:dyDescent="0.2">
      <c r="A365">
        <v>323</v>
      </c>
      <c r="B365" s="36">
        <v>4987224108100</v>
      </c>
      <c r="C365" s="37" t="s">
        <v>709</v>
      </c>
      <c r="D365" s="38" t="s">
        <v>113</v>
      </c>
      <c r="E365" s="38" t="s">
        <v>36</v>
      </c>
      <c r="F365" s="39">
        <v>4910</v>
      </c>
      <c r="G365" s="40">
        <v>4</v>
      </c>
      <c r="H365" s="45"/>
      <c r="I365" s="31"/>
      <c r="J365" s="31">
        <f t="shared" si="31"/>
        <v>0</v>
      </c>
    </row>
    <row r="366" spans="1:10" ht="13.5" customHeight="1" x14ac:dyDescent="0.2">
      <c r="A366">
        <v>324</v>
      </c>
      <c r="B366" s="36">
        <v>4987224122458</v>
      </c>
      <c r="C366" s="37" t="s">
        <v>492</v>
      </c>
      <c r="D366" s="38" t="s">
        <v>493</v>
      </c>
      <c r="E366" s="38" t="s">
        <v>36</v>
      </c>
      <c r="F366" s="39">
        <v>825</v>
      </c>
      <c r="G366" s="40">
        <v>8</v>
      </c>
      <c r="H366" s="45"/>
      <c r="I366" s="31"/>
      <c r="J366" s="31">
        <f t="shared" si="31"/>
        <v>0</v>
      </c>
    </row>
    <row r="367" spans="1:10" ht="13.5" customHeight="1" thickBot="1" x14ac:dyDescent="0.25">
      <c r="A367">
        <v>325</v>
      </c>
      <c r="B367" s="36">
        <v>4987224151250</v>
      </c>
      <c r="C367" s="37" t="s">
        <v>124</v>
      </c>
      <c r="D367" s="38" t="s">
        <v>99</v>
      </c>
      <c r="E367" s="38" t="s">
        <v>36</v>
      </c>
      <c r="F367" s="39">
        <v>11450</v>
      </c>
      <c r="G367" s="40">
        <v>27</v>
      </c>
      <c r="H367" s="45"/>
      <c r="I367" s="31"/>
      <c r="J367" s="31">
        <f t="shared" si="31"/>
        <v>0</v>
      </c>
    </row>
    <row r="368" spans="1:10" ht="13.5" customHeight="1" thickBot="1" x14ac:dyDescent="0.25">
      <c r="B368" s="4"/>
      <c r="C368" s="5"/>
      <c r="D368" s="5"/>
      <c r="E368" s="5"/>
      <c r="F368" s="6"/>
      <c r="G368" s="9"/>
      <c r="H368" s="46">
        <v>38</v>
      </c>
      <c r="I368" s="34" t="s">
        <v>36</v>
      </c>
      <c r="J368" s="34">
        <f>SUM(J364:J367)</f>
        <v>0</v>
      </c>
    </row>
    <row r="369" spans="1:10" x14ac:dyDescent="0.2">
      <c r="A369">
        <v>326</v>
      </c>
      <c r="B369" s="36">
        <v>4987233008729</v>
      </c>
      <c r="C369" s="37" t="s">
        <v>710</v>
      </c>
      <c r="D369" s="38" t="s">
        <v>71</v>
      </c>
      <c r="E369" s="38" t="s">
        <v>37</v>
      </c>
      <c r="F369" s="39">
        <v>4180</v>
      </c>
      <c r="G369" s="40">
        <v>2</v>
      </c>
      <c r="H369" s="44"/>
      <c r="I369" s="30"/>
      <c r="J369" s="30">
        <f t="shared" ref="J369:J374" si="32">G369*I369</f>
        <v>0</v>
      </c>
    </row>
    <row r="370" spans="1:10" ht="13.5" customHeight="1" x14ac:dyDescent="0.2">
      <c r="A370">
        <v>327</v>
      </c>
      <c r="B370" s="36">
        <v>4987233101130</v>
      </c>
      <c r="C370" s="37" t="s">
        <v>711</v>
      </c>
      <c r="D370" s="38" t="s">
        <v>204</v>
      </c>
      <c r="E370" s="38" t="s">
        <v>37</v>
      </c>
      <c r="F370" s="39">
        <v>3696</v>
      </c>
      <c r="G370" s="40">
        <v>4</v>
      </c>
      <c r="H370" s="45"/>
      <c r="I370" s="31"/>
      <c r="J370" s="31">
        <f t="shared" si="32"/>
        <v>0</v>
      </c>
    </row>
    <row r="371" spans="1:10" ht="13.5" customHeight="1" x14ac:dyDescent="0.2">
      <c r="A371">
        <v>328</v>
      </c>
      <c r="B371" s="36">
        <v>4987233103042</v>
      </c>
      <c r="C371" s="37" t="s">
        <v>712</v>
      </c>
      <c r="D371" s="38" t="s">
        <v>99</v>
      </c>
      <c r="E371" s="38" t="s">
        <v>37</v>
      </c>
      <c r="F371" s="39">
        <v>14700</v>
      </c>
      <c r="G371" s="40">
        <v>3</v>
      </c>
      <c r="H371" s="45"/>
      <c r="I371" s="31"/>
      <c r="J371" s="31">
        <f t="shared" si="32"/>
        <v>0</v>
      </c>
    </row>
    <row r="372" spans="1:10" ht="13.5" customHeight="1" x14ac:dyDescent="0.2">
      <c r="A372">
        <v>329</v>
      </c>
      <c r="B372" s="36">
        <v>4987233104247</v>
      </c>
      <c r="C372" s="37" t="s">
        <v>306</v>
      </c>
      <c r="D372" s="38" t="s">
        <v>307</v>
      </c>
      <c r="E372" s="38" t="s">
        <v>37</v>
      </c>
      <c r="F372" s="39">
        <v>6910</v>
      </c>
      <c r="G372" s="40">
        <v>4</v>
      </c>
      <c r="H372" s="45"/>
      <c r="I372" s="31"/>
      <c r="J372" s="31">
        <f t="shared" si="32"/>
        <v>0</v>
      </c>
    </row>
    <row r="373" spans="1:10" ht="13.5" customHeight="1" x14ac:dyDescent="0.2">
      <c r="A373">
        <v>330</v>
      </c>
      <c r="B373" s="36">
        <v>4987233131779</v>
      </c>
      <c r="C373" s="37" t="s">
        <v>304</v>
      </c>
      <c r="D373" s="38" t="s">
        <v>305</v>
      </c>
      <c r="E373" s="38" t="s">
        <v>37</v>
      </c>
      <c r="F373" s="39">
        <v>14420</v>
      </c>
      <c r="G373" s="40">
        <v>4</v>
      </c>
      <c r="H373" s="45"/>
      <c r="I373" s="31"/>
      <c r="J373" s="31">
        <f t="shared" si="32"/>
        <v>0</v>
      </c>
    </row>
    <row r="374" spans="1:10" ht="13.5" customHeight="1" thickBot="1" x14ac:dyDescent="0.25">
      <c r="A374">
        <v>331</v>
      </c>
      <c r="B374" s="36">
        <v>4987233731795</v>
      </c>
      <c r="C374" s="37" t="s">
        <v>304</v>
      </c>
      <c r="D374" s="38" t="s">
        <v>91</v>
      </c>
      <c r="E374" s="38" t="s">
        <v>37</v>
      </c>
      <c r="F374" s="39">
        <v>20600</v>
      </c>
      <c r="G374" s="40">
        <v>9</v>
      </c>
      <c r="H374" s="45"/>
      <c r="I374" s="31"/>
      <c r="J374" s="31">
        <f t="shared" si="32"/>
        <v>0</v>
      </c>
    </row>
    <row r="375" spans="1:10" ht="13.5" customHeight="1" thickBot="1" x14ac:dyDescent="0.25">
      <c r="B375" s="4"/>
      <c r="C375" s="5"/>
      <c r="D375" s="5"/>
      <c r="E375" s="5"/>
      <c r="F375" s="6"/>
      <c r="G375" s="9"/>
      <c r="H375" s="46">
        <v>39</v>
      </c>
      <c r="I375" s="34" t="s">
        <v>37</v>
      </c>
      <c r="J375" s="34">
        <f>SUM(J369:J374)</f>
        <v>0</v>
      </c>
    </row>
    <row r="376" spans="1:10" ht="13.5" customHeight="1" x14ac:dyDescent="0.2">
      <c r="A376">
        <v>332</v>
      </c>
      <c r="B376" s="36">
        <v>4987246710015</v>
      </c>
      <c r="C376" s="37" t="s">
        <v>497</v>
      </c>
      <c r="D376" s="38" t="s">
        <v>498</v>
      </c>
      <c r="E376" s="38" t="s">
        <v>38</v>
      </c>
      <c r="F376" s="39">
        <v>6106.8</v>
      </c>
      <c r="G376" s="40">
        <v>3</v>
      </c>
      <c r="H376" s="44"/>
      <c r="I376" s="30"/>
      <c r="J376" s="30">
        <f t="shared" ref="J376:J384" si="33">G376*I376</f>
        <v>0</v>
      </c>
    </row>
    <row r="377" spans="1:10" ht="13.5" customHeight="1" x14ac:dyDescent="0.2">
      <c r="A377">
        <v>333</v>
      </c>
      <c r="B377" s="36">
        <v>4987246718226</v>
      </c>
      <c r="C377" s="37" t="s">
        <v>430</v>
      </c>
      <c r="D377" s="38" t="s">
        <v>431</v>
      </c>
      <c r="E377" s="38" t="s">
        <v>38</v>
      </c>
      <c r="F377" s="39">
        <v>1371</v>
      </c>
      <c r="G377" s="40">
        <v>28</v>
      </c>
      <c r="H377" s="45"/>
      <c r="I377" s="31"/>
      <c r="J377" s="31">
        <f t="shared" si="33"/>
        <v>0</v>
      </c>
    </row>
    <row r="378" spans="1:10" ht="13.5" customHeight="1" x14ac:dyDescent="0.2">
      <c r="A378">
        <v>334</v>
      </c>
      <c r="B378" s="36">
        <v>4987246751032</v>
      </c>
      <c r="C378" s="37" t="s">
        <v>429</v>
      </c>
      <c r="D378" s="38" t="s">
        <v>228</v>
      </c>
      <c r="E378" s="38" t="s">
        <v>38</v>
      </c>
      <c r="F378" s="39">
        <v>4788</v>
      </c>
      <c r="G378" s="40">
        <v>30</v>
      </c>
      <c r="H378" s="45"/>
      <c r="I378" s="31"/>
      <c r="J378" s="31">
        <f t="shared" si="33"/>
        <v>0</v>
      </c>
    </row>
    <row r="379" spans="1:10" ht="13.5" customHeight="1" x14ac:dyDescent="0.2">
      <c r="A379">
        <v>335</v>
      </c>
      <c r="B379" s="36">
        <v>4987246751049</v>
      </c>
      <c r="C379" s="37" t="s">
        <v>427</v>
      </c>
      <c r="D379" s="38" t="s">
        <v>428</v>
      </c>
      <c r="E379" s="38" t="s">
        <v>38</v>
      </c>
      <c r="F379" s="39">
        <v>12488</v>
      </c>
      <c r="G379" s="40">
        <v>25</v>
      </c>
      <c r="H379" s="45"/>
      <c r="I379" s="31"/>
      <c r="J379" s="31">
        <f t="shared" si="33"/>
        <v>0</v>
      </c>
    </row>
    <row r="380" spans="1:10" ht="13.5" customHeight="1" x14ac:dyDescent="0.2">
      <c r="A380">
        <v>336</v>
      </c>
      <c r="B380" s="36">
        <v>4987246763011</v>
      </c>
      <c r="C380" s="37" t="s">
        <v>713</v>
      </c>
      <c r="D380" s="38" t="s">
        <v>714</v>
      </c>
      <c r="E380" s="38" t="s">
        <v>38</v>
      </c>
      <c r="F380" s="39">
        <v>20595.400000000001</v>
      </c>
      <c r="G380" s="40">
        <v>3</v>
      </c>
      <c r="H380" s="45"/>
      <c r="I380" s="31"/>
      <c r="J380" s="31">
        <f t="shared" si="33"/>
        <v>0</v>
      </c>
    </row>
    <row r="381" spans="1:10" ht="13.5" customHeight="1" x14ac:dyDescent="0.2">
      <c r="A381">
        <v>337</v>
      </c>
      <c r="B381" s="36">
        <v>4987246770033</v>
      </c>
      <c r="C381" s="37" t="s">
        <v>560</v>
      </c>
      <c r="D381" s="38" t="s">
        <v>496</v>
      </c>
      <c r="E381" s="38" t="s">
        <v>38</v>
      </c>
      <c r="F381" s="39">
        <v>5445.1</v>
      </c>
      <c r="G381" s="40">
        <v>2</v>
      </c>
      <c r="H381" s="45"/>
      <c r="I381" s="31"/>
      <c r="J381" s="31">
        <f t="shared" si="33"/>
        <v>0</v>
      </c>
    </row>
    <row r="382" spans="1:10" ht="13.5" customHeight="1" x14ac:dyDescent="0.2">
      <c r="A382">
        <v>338</v>
      </c>
      <c r="B382" s="36">
        <v>4987246773027</v>
      </c>
      <c r="C382" s="37" t="s">
        <v>561</v>
      </c>
      <c r="D382" s="38" t="s">
        <v>562</v>
      </c>
      <c r="E382" s="38" t="s">
        <v>38</v>
      </c>
      <c r="F382" s="39">
        <v>4016.2</v>
      </c>
      <c r="G382" s="40">
        <v>6</v>
      </c>
      <c r="H382" s="45"/>
      <c r="I382" s="31"/>
      <c r="J382" s="31">
        <f t="shared" si="33"/>
        <v>0</v>
      </c>
    </row>
    <row r="383" spans="1:10" ht="13.5" customHeight="1" x14ac:dyDescent="0.2">
      <c r="A383">
        <v>339</v>
      </c>
      <c r="B383" s="36">
        <v>4987246783026</v>
      </c>
      <c r="C383" s="37" t="s">
        <v>715</v>
      </c>
      <c r="D383" s="38" t="s">
        <v>496</v>
      </c>
      <c r="E383" s="38" t="s">
        <v>38</v>
      </c>
      <c r="F383" s="39">
        <v>8805.1</v>
      </c>
      <c r="G383" s="40">
        <v>5</v>
      </c>
      <c r="H383" s="45"/>
      <c r="I383" s="31"/>
      <c r="J383" s="31">
        <f t="shared" si="33"/>
        <v>0</v>
      </c>
    </row>
    <row r="384" spans="1:10" ht="13.5" customHeight="1" thickBot="1" x14ac:dyDescent="0.25">
      <c r="A384">
        <v>340</v>
      </c>
      <c r="B384" s="36">
        <v>4987246783040</v>
      </c>
      <c r="C384" s="37" t="s">
        <v>716</v>
      </c>
      <c r="D384" s="38" t="s">
        <v>717</v>
      </c>
      <c r="E384" s="38" t="s">
        <v>38</v>
      </c>
      <c r="F384" s="39">
        <v>4738.5</v>
      </c>
      <c r="G384" s="40">
        <v>11</v>
      </c>
      <c r="H384" s="45"/>
      <c r="I384" s="31"/>
      <c r="J384" s="31">
        <f t="shared" si="33"/>
        <v>0</v>
      </c>
    </row>
    <row r="385" spans="1:10" ht="13.5" customHeight="1" thickBot="1" x14ac:dyDescent="0.25">
      <c r="B385" s="4"/>
      <c r="C385" s="5"/>
      <c r="D385" s="5"/>
      <c r="E385" s="5"/>
      <c r="F385" s="6"/>
      <c r="G385" s="9"/>
      <c r="H385" s="46">
        <v>40</v>
      </c>
      <c r="I385" s="34" t="s">
        <v>38</v>
      </c>
      <c r="J385" s="34">
        <f>SUM(J376:J384)</f>
        <v>0</v>
      </c>
    </row>
    <row r="386" spans="1:10" ht="13.5" customHeight="1" x14ac:dyDescent="0.2">
      <c r="A386">
        <v>341</v>
      </c>
      <c r="B386" s="36">
        <v>4987274129391</v>
      </c>
      <c r="C386" s="37" t="s">
        <v>500</v>
      </c>
      <c r="D386" s="38" t="s">
        <v>501</v>
      </c>
      <c r="E386" s="38" t="s">
        <v>39</v>
      </c>
      <c r="F386" s="39">
        <v>1200</v>
      </c>
      <c r="G386" s="40">
        <v>14</v>
      </c>
      <c r="H386" s="44"/>
      <c r="I386" s="30"/>
      <c r="J386" s="30">
        <f t="shared" ref="J386:J393" si="34">G386*I386</f>
        <v>0</v>
      </c>
    </row>
    <row r="387" spans="1:10" ht="13.5" customHeight="1" x14ac:dyDescent="0.2">
      <c r="A387">
        <v>342</v>
      </c>
      <c r="B387" s="36">
        <v>4987274130052</v>
      </c>
      <c r="C387" s="37" t="s">
        <v>718</v>
      </c>
      <c r="D387" s="38" t="s">
        <v>99</v>
      </c>
      <c r="E387" s="38" t="s">
        <v>39</v>
      </c>
      <c r="F387" s="39">
        <v>980</v>
      </c>
      <c r="G387" s="40">
        <v>4</v>
      </c>
      <c r="H387" s="45"/>
      <c r="I387" s="31"/>
      <c r="J387" s="31">
        <f t="shared" si="34"/>
        <v>0</v>
      </c>
    </row>
    <row r="388" spans="1:10" ht="13.5" customHeight="1" x14ac:dyDescent="0.2">
      <c r="A388">
        <v>343</v>
      </c>
      <c r="B388" s="36">
        <v>4987274130274</v>
      </c>
      <c r="C388" s="37" t="s">
        <v>499</v>
      </c>
      <c r="D388" s="38" t="s">
        <v>459</v>
      </c>
      <c r="E388" s="38" t="s">
        <v>39</v>
      </c>
      <c r="F388" s="39">
        <v>4860</v>
      </c>
      <c r="G388" s="40">
        <v>26</v>
      </c>
      <c r="H388" s="45"/>
      <c r="I388" s="31"/>
      <c r="J388" s="31">
        <f t="shared" si="34"/>
        <v>0</v>
      </c>
    </row>
    <row r="389" spans="1:10" ht="13.5" customHeight="1" x14ac:dyDescent="0.2">
      <c r="A389">
        <v>344</v>
      </c>
      <c r="B389" s="36">
        <v>4987274131103</v>
      </c>
      <c r="C389" s="37" t="s">
        <v>97</v>
      </c>
      <c r="D389" s="38" t="s">
        <v>98</v>
      </c>
      <c r="E389" s="38" t="s">
        <v>39</v>
      </c>
      <c r="F389" s="39">
        <v>940</v>
      </c>
      <c r="G389" s="40">
        <v>10</v>
      </c>
      <c r="H389" s="45"/>
      <c r="I389" s="31"/>
      <c r="J389" s="31">
        <f t="shared" si="34"/>
        <v>0</v>
      </c>
    </row>
    <row r="390" spans="1:10" ht="13.5" customHeight="1" x14ac:dyDescent="0.2">
      <c r="A390">
        <v>345</v>
      </c>
      <c r="B390" s="36">
        <v>4987274132919</v>
      </c>
      <c r="C390" s="37" t="s">
        <v>100</v>
      </c>
      <c r="D390" s="38" t="s">
        <v>71</v>
      </c>
      <c r="E390" s="38" t="s">
        <v>39</v>
      </c>
      <c r="F390" s="39">
        <v>580</v>
      </c>
      <c r="G390" s="40">
        <v>4</v>
      </c>
      <c r="H390" s="45"/>
      <c r="I390" s="31"/>
      <c r="J390" s="31">
        <f t="shared" si="34"/>
        <v>0</v>
      </c>
    </row>
    <row r="391" spans="1:10" ht="13.5" customHeight="1" x14ac:dyDescent="0.2">
      <c r="A391">
        <v>346</v>
      </c>
      <c r="B391" s="36">
        <v>4987274132971</v>
      </c>
      <c r="C391" s="37" t="s">
        <v>719</v>
      </c>
      <c r="D391" s="38" t="s">
        <v>720</v>
      </c>
      <c r="E391" s="38" t="s">
        <v>39</v>
      </c>
      <c r="F391" s="39">
        <v>570</v>
      </c>
      <c r="G391" s="40">
        <v>2</v>
      </c>
      <c r="H391" s="45"/>
      <c r="I391" s="31"/>
      <c r="J391" s="31">
        <f t="shared" si="34"/>
        <v>0</v>
      </c>
    </row>
    <row r="392" spans="1:10" ht="13.5" customHeight="1" x14ac:dyDescent="0.2">
      <c r="A392">
        <v>347</v>
      </c>
      <c r="B392" s="36">
        <v>4987274133015</v>
      </c>
      <c r="C392" s="37" t="s">
        <v>92</v>
      </c>
      <c r="D392" s="38" t="s">
        <v>93</v>
      </c>
      <c r="E392" s="38" t="s">
        <v>39</v>
      </c>
      <c r="F392" s="39">
        <v>5700</v>
      </c>
      <c r="G392" s="40">
        <v>3</v>
      </c>
      <c r="H392" s="45"/>
      <c r="I392" s="31"/>
      <c r="J392" s="31">
        <f t="shared" si="34"/>
        <v>0</v>
      </c>
    </row>
    <row r="393" spans="1:10" ht="13.5" customHeight="1" thickBot="1" x14ac:dyDescent="0.25">
      <c r="A393">
        <v>348</v>
      </c>
      <c r="B393" s="36">
        <v>4987274133107</v>
      </c>
      <c r="C393" s="37" t="s">
        <v>95</v>
      </c>
      <c r="D393" s="38" t="s">
        <v>96</v>
      </c>
      <c r="E393" s="38" t="s">
        <v>39</v>
      </c>
      <c r="F393" s="39">
        <v>7800</v>
      </c>
      <c r="G393" s="40">
        <v>3</v>
      </c>
      <c r="H393" s="45"/>
      <c r="I393" s="31"/>
      <c r="J393" s="31">
        <f t="shared" si="34"/>
        <v>0</v>
      </c>
    </row>
    <row r="394" spans="1:10" ht="13.5" customHeight="1" thickBot="1" x14ac:dyDescent="0.25">
      <c r="B394" s="4"/>
      <c r="C394" s="5"/>
      <c r="D394" s="5"/>
      <c r="E394" s="5"/>
      <c r="F394" s="6"/>
      <c r="G394" s="9"/>
      <c r="H394" s="46">
        <v>41</v>
      </c>
      <c r="I394" s="34" t="s">
        <v>39</v>
      </c>
      <c r="J394" s="34">
        <f>SUM(J386:J393)</f>
        <v>0</v>
      </c>
    </row>
    <row r="395" spans="1:10" ht="13.5" customHeight="1" x14ac:dyDescent="0.2">
      <c r="A395">
        <v>349</v>
      </c>
      <c r="B395" s="36">
        <v>4987290147430</v>
      </c>
      <c r="C395" s="37" t="s">
        <v>308</v>
      </c>
      <c r="D395" s="38" t="s">
        <v>309</v>
      </c>
      <c r="E395" s="38" t="s">
        <v>40</v>
      </c>
      <c r="F395" s="39">
        <v>825</v>
      </c>
      <c r="G395" s="40">
        <v>15</v>
      </c>
      <c r="H395" s="44"/>
      <c r="I395" s="30"/>
      <c r="J395" s="30">
        <f t="shared" ref="J395:J396" si="35">G395*I395</f>
        <v>0</v>
      </c>
    </row>
    <row r="396" spans="1:10" ht="13.5" customHeight="1" thickBot="1" x14ac:dyDescent="0.25">
      <c r="A396">
        <v>350</v>
      </c>
      <c r="B396" s="36">
        <v>4987290166134</v>
      </c>
      <c r="C396" s="37" t="s">
        <v>296</v>
      </c>
      <c r="D396" s="38" t="s">
        <v>182</v>
      </c>
      <c r="E396" s="38" t="s">
        <v>40</v>
      </c>
      <c r="F396" s="39">
        <v>660</v>
      </c>
      <c r="G396" s="40">
        <v>2</v>
      </c>
      <c r="H396" s="45"/>
      <c r="I396" s="31"/>
      <c r="J396" s="31">
        <f t="shared" si="35"/>
        <v>0</v>
      </c>
    </row>
    <row r="397" spans="1:10" ht="13.5" customHeight="1" thickBot="1" x14ac:dyDescent="0.25">
      <c r="B397" s="4"/>
      <c r="C397" s="5"/>
      <c r="D397" s="5"/>
      <c r="E397" s="5"/>
      <c r="F397" s="6"/>
      <c r="G397" s="9"/>
      <c r="H397" s="46">
        <v>42</v>
      </c>
      <c r="I397" s="34" t="s">
        <v>40</v>
      </c>
      <c r="J397" s="34">
        <f>SUM(J395:J396)</f>
        <v>0</v>
      </c>
    </row>
    <row r="398" spans="1:10" ht="13.5" customHeight="1" x14ac:dyDescent="0.2">
      <c r="A398">
        <v>351</v>
      </c>
      <c r="B398" s="36">
        <v>4987294311608</v>
      </c>
      <c r="C398" s="37" t="s">
        <v>502</v>
      </c>
      <c r="D398" s="38" t="s">
        <v>71</v>
      </c>
      <c r="E398" s="38" t="s">
        <v>41</v>
      </c>
      <c r="F398" s="39">
        <v>850</v>
      </c>
      <c r="G398" s="40">
        <v>16</v>
      </c>
      <c r="H398" s="44"/>
      <c r="I398" s="30"/>
      <c r="J398" s="30">
        <f>G398*I398</f>
        <v>0</v>
      </c>
    </row>
    <row r="399" spans="1:10" ht="13.5" customHeight="1" thickBot="1" x14ac:dyDescent="0.25">
      <c r="A399">
        <v>352</v>
      </c>
      <c r="B399" s="36">
        <v>4987294394229</v>
      </c>
      <c r="C399" s="37" t="s">
        <v>125</v>
      </c>
      <c r="D399" s="38" t="s">
        <v>99</v>
      </c>
      <c r="E399" s="38" t="s">
        <v>41</v>
      </c>
      <c r="F399" s="39">
        <v>2980</v>
      </c>
      <c r="G399" s="40">
        <v>17</v>
      </c>
      <c r="H399" s="45"/>
      <c r="I399" s="31"/>
      <c r="J399" s="31">
        <f>G399*I399</f>
        <v>0</v>
      </c>
    </row>
    <row r="400" spans="1:10" ht="13.5" customHeight="1" thickBot="1" x14ac:dyDescent="0.25">
      <c r="B400" s="4"/>
      <c r="C400" s="5"/>
      <c r="D400" s="5"/>
      <c r="E400" s="5"/>
      <c r="F400" s="6"/>
      <c r="G400" s="9"/>
      <c r="H400" s="46">
        <v>43</v>
      </c>
      <c r="I400" s="34" t="s">
        <v>41</v>
      </c>
      <c r="J400" s="34">
        <f>SUM(J398:J399)</f>
        <v>0</v>
      </c>
    </row>
    <row r="401" spans="1:10" ht="13.5" customHeight="1" x14ac:dyDescent="0.2">
      <c r="A401">
        <v>353</v>
      </c>
      <c r="B401" s="36">
        <v>4987306011779</v>
      </c>
      <c r="C401" s="37" t="s">
        <v>721</v>
      </c>
      <c r="D401" s="38" t="s">
        <v>722</v>
      </c>
      <c r="E401" s="38" t="s">
        <v>42</v>
      </c>
      <c r="F401" s="39">
        <v>3293</v>
      </c>
      <c r="G401" s="40">
        <v>2</v>
      </c>
      <c r="H401" s="44"/>
      <c r="I401" s="30"/>
      <c r="J401" s="30">
        <f t="shared" ref="J401:J403" si="36">G401*I401</f>
        <v>0</v>
      </c>
    </row>
    <row r="402" spans="1:10" ht="13.5" customHeight="1" x14ac:dyDescent="0.2">
      <c r="A402">
        <v>354</v>
      </c>
      <c r="B402" s="36">
        <v>4987306065284</v>
      </c>
      <c r="C402" s="37" t="s">
        <v>723</v>
      </c>
      <c r="D402" s="38" t="s">
        <v>148</v>
      </c>
      <c r="E402" s="38" t="s">
        <v>42</v>
      </c>
      <c r="F402" s="39">
        <v>6750</v>
      </c>
      <c r="G402" s="40">
        <v>38</v>
      </c>
      <c r="H402" s="45"/>
      <c r="I402" s="31"/>
      <c r="J402" s="31">
        <f t="shared" si="36"/>
        <v>0</v>
      </c>
    </row>
    <row r="403" spans="1:10" ht="13.5" customHeight="1" thickBot="1" x14ac:dyDescent="0.25">
      <c r="A403">
        <v>355</v>
      </c>
      <c r="B403" s="36">
        <v>4987306065840</v>
      </c>
      <c r="C403" s="37" t="s">
        <v>724</v>
      </c>
      <c r="D403" s="38" t="s">
        <v>99</v>
      </c>
      <c r="E403" s="38" t="s">
        <v>42</v>
      </c>
      <c r="F403" s="39">
        <v>1390</v>
      </c>
      <c r="G403" s="40">
        <v>3</v>
      </c>
      <c r="H403" s="45"/>
      <c r="I403" s="31"/>
      <c r="J403" s="31">
        <f t="shared" si="36"/>
        <v>0</v>
      </c>
    </row>
    <row r="404" spans="1:10" ht="13.5" customHeight="1" thickBot="1" x14ac:dyDescent="0.25">
      <c r="B404" s="4"/>
      <c r="C404" s="5"/>
      <c r="D404" s="5"/>
      <c r="E404" s="5"/>
      <c r="F404" s="6"/>
      <c r="G404" s="9"/>
      <c r="H404" s="46">
        <v>44</v>
      </c>
      <c r="I404" s="34" t="s">
        <v>42</v>
      </c>
      <c r="J404" s="34">
        <f>SUM(J401:J403)</f>
        <v>0</v>
      </c>
    </row>
    <row r="405" spans="1:10" ht="13.5" customHeight="1" x14ac:dyDescent="0.2">
      <c r="A405">
        <v>356</v>
      </c>
      <c r="B405" s="36">
        <v>4987312121349</v>
      </c>
      <c r="C405" s="37" t="s">
        <v>725</v>
      </c>
      <c r="D405" s="38" t="s">
        <v>726</v>
      </c>
      <c r="E405" s="38" t="s">
        <v>43</v>
      </c>
      <c r="F405" s="39">
        <v>4095</v>
      </c>
      <c r="G405" s="40">
        <v>2</v>
      </c>
      <c r="H405" s="44"/>
      <c r="I405" s="30"/>
      <c r="J405" s="30">
        <f>G405*I405</f>
        <v>0</v>
      </c>
    </row>
    <row r="406" spans="1:10" ht="13.5" customHeight="1" x14ac:dyDescent="0.2">
      <c r="A406">
        <v>357</v>
      </c>
      <c r="B406" s="36">
        <v>4987312121370</v>
      </c>
      <c r="C406" s="37" t="s">
        <v>433</v>
      </c>
      <c r="D406" s="38" t="s">
        <v>94</v>
      </c>
      <c r="E406" s="38" t="s">
        <v>43</v>
      </c>
      <c r="F406" s="39">
        <v>6300</v>
      </c>
      <c r="G406" s="40">
        <v>2</v>
      </c>
      <c r="H406" s="45"/>
      <c r="I406" s="31"/>
      <c r="J406" s="31">
        <f>G406*I406</f>
        <v>0</v>
      </c>
    </row>
    <row r="407" spans="1:10" ht="13.5" customHeight="1" x14ac:dyDescent="0.2">
      <c r="A407">
        <v>358</v>
      </c>
      <c r="B407" s="36">
        <v>4987312121448</v>
      </c>
      <c r="C407" s="37" t="s">
        <v>432</v>
      </c>
      <c r="D407" s="38" t="s">
        <v>91</v>
      </c>
      <c r="E407" s="38" t="s">
        <v>43</v>
      </c>
      <c r="F407" s="39">
        <v>5700</v>
      </c>
      <c r="G407" s="40">
        <v>30</v>
      </c>
      <c r="H407" s="45"/>
      <c r="I407" s="31"/>
      <c r="J407" s="31">
        <f>G407*I407</f>
        <v>0</v>
      </c>
    </row>
    <row r="408" spans="1:10" ht="13.5" customHeight="1" thickBot="1" x14ac:dyDescent="0.25">
      <c r="A408">
        <v>359</v>
      </c>
      <c r="B408" s="36">
        <v>4987312126634</v>
      </c>
      <c r="C408" s="37" t="s">
        <v>434</v>
      </c>
      <c r="D408" s="38" t="s">
        <v>435</v>
      </c>
      <c r="E408" s="38" t="s">
        <v>43</v>
      </c>
      <c r="F408" s="39">
        <v>2280</v>
      </c>
      <c r="G408" s="40">
        <v>4</v>
      </c>
      <c r="H408" s="45"/>
      <c r="I408" s="31"/>
      <c r="J408" s="31">
        <f>G408*I408</f>
        <v>0</v>
      </c>
    </row>
    <row r="409" spans="1:10" ht="13.5" customHeight="1" thickBot="1" x14ac:dyDescent="0.25">
      <c r="B409" s="4"/>
      <c r="C409" s="5"/>
      <c r="D409" s="5"/>
      <c r="E409" s="5"/>
      <c r="F409" s="6"/>
      <c r="G409" s="9"/>
      <c r="H409" s="46">
        <v>45</v>
      </c>
      <c r="I409" s="34" t="s">
        <v>43</v>
      </c>
      <c r="J409" s="34">
        <f>SUM(J405:J408)</f>
        <v>0</v>
      </c>
    </row>
    <row r="410" spans="1:10" ht="13.5" customHeight="1" thickBot="1" x14ac:dyDescent="0.25">
      <c r="A410">
        <v>360</v>
      </c>
      <c r="B410" s="36">
        <v>4987333018772</v>
      </c>
      <c r="C410" s="37" t="s">
        <v>399</v>
      </c>
      <c r="D410" s="38" t="s">
        <v>230</v>
      </c>
      <c r="E410" s="38" t="s">
        <v>44</v>
      </c>
      <c r="F410" s="39">
        <v>935</v>
      </c>
      <c r="G410" s="40">
        <v>29</v>
      </c>
      <c r="H410" s="44"/>
      <c r="I410" s="30"/>
      <c r="J410" s="30">
        <f>G410*I410</f>
        <v>0</v>
      </c>
    </row>
    <row r="411" spans="1:10" ht="13.8" thickBot="1" x14ac:dyDescent="0.25">
      <c r="B411" s="4"/>
      <c r="C411" s="5"/>
      <c r="D411" s="5"/>
      <c r="E411" s="5"/>
      <c r="F411" s="6"/>
      <c r="G411" s="9"/>
      <c r="H411" s="46">
        <v>46</v>
      </c>
      <c r="I411" s="34" t="s">
        <v>44</v>
      </c>
      <c r="J411" s="34">
        <f>SUM(J410:J410)</f>
        <v>0</v>
      </c>
    </row>
    <row r="412" spans="1:10" ht="13.5" customHeight="1" x14ac:dyDescent="0.2">
      <c r="A412">
        <v>361</v>
      </c>
      <c r="B412" s="36">
        <v>4987341102616</v>
      </c>
      <c r="C412" s="37" t="s">
        <v>563</v>
      </c>
      <c r="D412" s="38" t="s">
        <v>99</v>
      </c>
      <c r="E412" s="38" t="s">
        <v>45</v>
      </c>
      <c r="F412" s="39">
        <v>840</v>
      </c>
      <c r="G412" s="40">
        <v>6</v>
      </c>
      <c r="H412" s="44"/>
      <c r="I412" s="30"/>
      <c r="J412" s="30">
        <f t="shared" ref="J412:J415" si="37">G412*I412</f>
        <v>0</v>
      </c>
    </row>
    <row r="413" spans="1:10" ht="13.5" customHeight="1" x14ac:dyDescent="0.2">
      <c r="A413">
        <v>362</v>
      </c>
      <c r="B413" s="36">
        <v>4987341104344</v>
      </c>
      <c r="C413" s="37" t="s">
        <v>128</v>
      </c>
      <c r="D413" s="38" t="s">
        <v>129</v>
      </c>
      <c r="E413" s="38" t="s">
        <v>45</v>
      </c>
      <c r="F413" s="39">
        <v>1560</v>
      </c>
      <c r="G413" s="40">
        <v>3</v>
      </c>
      <c r="H413" s="44"/>
      <c r="I413" s="30"/>
      <c r="J413" s="30">
        <f t="shared" si="37"/>
        <v>0</v>
      </c>
    </row>
    <row r="414" spans="1:10" ht="13.5" customHeight="1" x14ac:dyDescent="0.2">
      <c r="A414">
        <v>363</v>
      </c>
      <c r="B414" s="36">
        <v>4987341109042</v>
      </c>
      <c r="C414" s="37" t="s">
        <v>126</v>
      </c>
      <c r="D414" s="38" t="s">
        <v>127</v>
      </c>
      <c r="E414" s="38" t="s">
        <v>45</v>
      </c>
      <c r="F414" s="39">
        <v>14734.2</v>
      </c>
      <c r="G414" s="40">
        <v>4</v>
      </c>
      <c r="H414" s="45"/>
      <c r="I414" s="31"/>
      <c r="J414" s="31">
        <f t="shared" si="37"/>
        <v>0</v>
      </c>
    </row>
    <row r="415" spans="1:10" ht="13.5" customHeight="1" thickBot="1" x14ac:dyDescent="0.25">
      <c r="A415">
        <v>364</v>
      </c>
      <c r="B415" s="36">
        <v>4987341113742</v>
      </c>
      <c r="C415" s="37" t="s">
        <v>727</v>
      </c>
      <c r="D415" s="38" t="s">
        <v>99</v>
      </c>
      <c r="E415" s="38" t="s">
        <v>45</v>
      </c>
      <c r="F415" s="39">
        <v>13050</v>
      </c>
      <c r="G415" s="40">
        <v>3</v>
      </c>
      <c r="H415" s="45"/>
      <c r="I415" s="31"/>
      <c r="J415" s="31">
        <f t="shared" si="37"/>
        <v>0</v>
      </c>
    </row>
    <row r="416" spans="1:10" ht="13.5" customHeight="1" thickBot="1" x14ac:dyDescent="0.25">
      <c r="B416" s="4"/>
      <c r="C416" s="5"/>
      <c r="D416" s="5"/>
      <c r="E416" s="5"/>
      <c r="F416" s="6"/>
      <c r="G416" s="9"/>
      <c r="H416" s="46">
        <v>47</v>
      </c>
      <c r="I416" s="34" t="s">
        <v>45</v>
      </c>
      <c r="J416" s="34">
        <f>SUM(J412:J415)</f>
        <v>0</v>
      </c>
    </row>
    <row r="417" spans="1:10" ht="13.5" customHeight="1" thickBot="1" x14ac:dyDescent="0.25">
      <c r="A417">
        <v>365</v>
      </c>
      <c r="B417" s="36">
        <v>4987350029430</v>
      </c>
      <c r="C417" s="37" t="s">
        <v>503</v>
      </c>
      <c r="D417" s="38" t="s">
        <v>504</v>
      </c>
      <c r="E417" s="38" t="s">
        <v>46</v>
      </c>
      <c r="F417" s="39">
        <v>6640</v>
      </c>
      <c r="G417" s="40">
        <v>5</v>
      </c>
      <c r="H417" s="45"/>
      <c r="I417" s="31"/>
      <c r="J417" s="31">
        <f>G417*I417</f>
        <v>0</v>
      </c>
    </row>
    <row r="418" spans="1:10" ht="13.5" customHeight="1" thickBot="1" x14ac:dyDescent="0.25">
      <c r="B418" s="4"/>
      <c r="C418" s="5"/>
      <c r="D418" s="5"/>
      <c r="E418" s="5"/>
      <c r="F418" s="6"/>
      <c r="G418" s="9"/>
      <c r="H418" s="46">
        <v>48</v>
      </c>
      <c r="I418" s="34" t="s">
        <v>46</v>
      </c>
      <c r="J418" s="34">
        <f>SUM(J417:J417)</f>
        <v>0</v>
      </c>
    </row>
    <row r="419" spans="1:10" ht="13.5" customHeight="1" x14ac:dyDescent="0.2">
      <c r="A419">
        <v>366</v>
      </c>
      <c r="B419" s="36">
        <v>4987376244206</v>
      </c>
      <c r="C419" s="37" t="s">
        <v>317</v>
      </c>
      <c r="D419" s="38" t="s">
        <v>318</v>
      </c>
      <c r="E419" s="38" t="s">
        <v>47</v>
      </c>
      <c r="F419" s="39">
        <v>580</v>
      </c>
      <c r="G419" s="40">
        <v>12</v>
      </c>
      <c r="H419" s="44"/>
      <c r="I419" s="30"/>
      <c r="J419" s="30">
        <f t="shared" ref="J419:J433" si="38">G419*I419</f>
        <v>0</v>
      </c>
    </row>
    <row r="420" spans="1:10" ht="13.5" customHeight="1" x14ac:dyDescent="0.2">
      <c r="A420">
        <v>367</v>
      </c>
      <c r="B420" s="36">
        <v>4987376244404</v>
      </c>
      <c r="C420" s="37" t="s">
        <v>319</v>
      </c>
      <c r="D420" s="38" t="s">
        <v>71</v>
      </c>
      <c r="E420" s="38" t="s">
        <v>47</v>
      </c>
      <c r="F420" s="39">
        <v>650</v>
      </c>
      <c r="G420" s="40">
        <v>3</v>
      </c>
      <c r="H420" s="45"/>
      <c r="I420" s="31"/>
      <c r="J420" s="31">
        <f t="shared" si="38"/>
        <v>0</v>
      </c>
    </row>
    <row r="421" spans="1:10" ht="13.5" customHeight="1" x14ac:dyDescent="0.2">
      <c r="A421">
        <v>368</v>
      </c>
      <c r="B421" s="36">
        <v>4987376245203</v>
      </c>
      <c r="C421" s="37" t="s">
        <v>311</v>
      </c>
      <c r="D421" s="38" t="s">
        <v>74</v>
      </c>
      <c r="E421" s="38" t="s">
        <v>47</v>
      </c>
      <c r="F421" s="39">
        <v>1010</v>
      </c>
      <c r="G421" s="40">
        <v>15</v>
      </c>
      <c r="H421" s="45"/>
      <c r="I421" s="31"/>
      <c r="J421" s="31">
        <f t="shared" si="38"/>
        <v>0</v>
      </c>
    </row>
    <row r="422" spans="1:10" ht="13.5" customHeight="1" x14ac:dyDescent="0.2">
      <c r="A422">
        <v>369</v>
      </c>
      <c r="B422" s="36">
        <v>4987376245609</v>
      </c>
      <c r="C422" s="37" t="s">
        <v>314</v>
      </c>
      <c r="D422" s="38" t="s">
        <v>71</v>
      </c>
      <c r="E422" s="38" t="s">
        <v>47</v>
      </c>
      <c r="F422" s="39">
        <v>1360</v>
      </c>
      <c r="G422" s="40">
        <v>4</v>
      </c>
      <c r="H422" s="45"/>
      <c r="I422" s="31"/>
      <c r="J422" s="31">
        <f t="shared" si="38"/>
        <v>0</v>
      </c>
    </row>
    <row r="423" spans="1:10" ht="13.5" customHeight="1" x14ac:dyDescent="0.2">
      <c r="A423">
        <v>370</v>
      </c>
      <c r="B423" s="36">
        <v>4987376245708</v>
      </c>
      <c r="C423" s="37" t="s">
        <v>313</v>
      </c>
      <c r="D423" s="38" t="s">
        <v>71</v>
      </c>
      <c r="E423" s="38" t="s">
        <v>47</v>
      </c>
      <c r="F423" s="39">
        <v>1750</v>
      </c>
      <c r="G423" s="40">
        <v>9</v>
      </c>
      <c r="H423" s="45"/>
      <c r="I423" s="31"/>
      <c r="J423" s="31">
        <f t="shared" si="38"/>
        <v>0</v>
      </c>
    </row>
    <row r="424" spans="1:10" ht="13.5" customHeight="1" x14ac:dyDescent="0.2">
      <c r="A424">
        <v>371</v>
      </c>
      <c r="B424" s="36">
        <v>4987376245807</v>
      </c>
      <c r="C424" s="37" t="s">
        <v>315</v>
      </c>
      <c r="D424" s="38" t="s">
        <v>225</v>
      </c>
      <c r="E424" s="38" t="s">
        <v>47</v>
      </c>
      <c r="F424" s="39">
        <v>2130</v>
      </c>
      <c r="G424" s="40">
        <v>3</v>
      </c>
      <c r="H424" s="45"/>
      <c r="I424" s="31"/>
      <c r="J424" s="31">
        <f t="shared" si="38"/>
        <v>0</v>
      </c>
    </row>
    <row r="425" spans="1:10" ht="13.5" customHeight="1" x14ac:dyDescent="0.2">
      <c r="A425">
        <v>372</v>
      </c>
      <c r="B425" s="36">
        <v>4987376541015</v>
      </c>
      <c r="C425" s="37" t="s">
        <v>505</v>
      </c>
      <c r="D425" s="38" t="s">
        <v>459</v>
      </c>
      <c r="E425" s="38" t="s">
        <v>47</v>
      </c>
      <c r="F425" s="39">
        <v>3460</v>
      </c>
      <c r="G425" s="40">
        <v>26</v>
      </c>
      <c r="H425" s="45"/>
      <c r="I425" s="31"/>
      <c r="J425" s="31">
        <f t="shared" si="38"/>
        <v>0</v>
      </c>
    </row>
    <row r="426" spans="1:10" ht="13.5" customHeight="1" x14ac:dyDescent="0.2">
      <c r="A426">
        <v>373</v>
      </c>
      <c r="B426" s="36">
        <v>4987376554237</v>
      </c>
      <c r="C426" s="37" t="s">
        <v>728</v>
      </c>
      <c r="D426" s="38" t="s">
        <v>71</v>
      </c>
      <c r="E426" s="38" t="s">
        <v>47</v>
      </c>
      <c r="F426" s="39">
        <v>980</v>
      </c>
      <c r="G426" s="40">
        <v>3</v>
      </c>
      <c r="H426" s="45"/>
      <c r="I426" s="31"/>
      <c r="J426" s="31">
        <f t="shared" si="38"/>
        <v>0</v>
      </c>
    </row>
    <row r="427" spans="1:10" ht="13.5" customHeight="1" x14ac:dyDescent="0.2">
      <c r="A427">
        <v>374</v>
      </c>
      <c r="B427" s="36">
        <v>4987376554343</v>
      </c>
      <c r="C427" s="37" t="s">
        <v>316</v>
      </c>
      <c r="D427" s="38" t="s">
        <v>71</v>
      </c>
      <c r="E427" s="38" t="s">
        <v>47</v>
      </c>
      <c r="F427" s="39">
        <v>980</v>
      </c>
      <c r="G427" s="40">
        <v>8</v>
      </c>
      <c r="H427" s="45"/>
      <c r="I427" s="31"/>
      <c r="J427" s="31">
        <f t="shared" si="38"/>
        <v>0</v>
      </c>
    </row>
    <row r="428" spans="1:10" ht="13.5" customHeight="1" x14ac:dyDescent="0.2">
      <c r="A428">
        <v>375</v>
      </c>
      <c r="B428" s="36">
        <v>4987376556118</v>
      </c>
      <c r="C428" s="37" t="s">
        <v>312</v>
      </c>
      <c r="D428" s="38" t="s">
        <v>71</v>
      </c>
      <c r="E428" s="38" t="s">
        <v>47</v>
      </c>
      <c r="F428" s="39">
        <v>980</v>
      </c>
      <c r="G428" s="40">
        <v>7</v>
      </c>
      <c r="H428" s="45"/>
      <c r="I428" s="31"/>
      <c r="J428" s="31">
        <f t="shared" si="38"/>
        <v>0</v>
      </c>
    </row>
    <row r="429" spans="1:10" ht="13.5" customHeight="1" x14ac:dyDescent="0.2">
      <c r="A429">
        <v>376</v>
      </c>
      <c r="B429" s="36">
        <v>4987376556521</v>
      </c>
      <c r="C429" s="37" t="s">
        <v>320</v>
      </c>
      <c r="D429" s="38" t="s">
        <v>321</v>
      </c>
      <c r="E429" s="38" t="s">
        <v>47</v>
      </c>
      <c r="F429" s="39">
        <v>3100</v>
      </c>
      <c r="G429" s="40">
        <v>11</v>
      </c>
      <c r="H429" s="45"/>
      <c r="I429" s="31"/>
      <c r="J429" s="31">
        <f t="shared" si="38"/>
        <v>0</v>
      </c>
    </row>
    <row r="430" spans="1:10" ht="13.5" customHeight="1" x14ac:dyDescent="0.2">
      <c r="A430">
        <v>377</v>
      </c>
      <c r="B430" s="36">
        <v>4987376596831</v>
      </c>
      <c r="C430" s="37" t="s">
        <v>322</v>
      </c>
      <c r="D430" s="38" t="s">
        <v>323</v>
      </c>
      <c r="E430" s="38" t="s">
        <v>47</v>
      </c>
      <c r="F430" s="39">
        <v>425</v>
      </c>
      <c r="G430" s="40">
        <v>2</v>
      </c>
      <c r="H430" s="45"/>
      <c r="I430" s="31"/>
      <c r="J430" s="31">
        <f t="shared" si="38"/>
        <v>0</v>
      </c>
    </row>
    <row r="431" spans="1:10" ht="13.5" customHeight="1" x14ac:dyDescent="0.2">
      <c r="A431">
        <v>378</v>
      </c>
      <c r="B431" s="36">
        <v>4987376850100</v>
      </c>
      <c r="C431" s="37" t="s">
        <v>729</v>
      </c>
      <c r="D431" s="38" t="s">
        <v>99</v>
      </c>
      <c r="E431" s="38" t="s">
        <v>47</v>
      </c>
      <c r="F431" s="39">
        <v>1040</v>
      </c>
      <c r="G431" s="40">
        <v>14</v>
      </c>
      <c r="H431" s="45"/>
      <c r="I431" s="31"/>
      <c r="J431" s="31">
        <f t="shared" si="38"/>
        <v>0</v>
      </c>
    </row>
    <row r="432" spans="1:10" ht="13.5" customHeight="1" x14ac:dyDescent="0.2">
      <c r="A432">
        <v>379</v>
      </c>
      <c r="B432" s="36">
        <v>4987376850209</v>
      </c>
      <c r="C432" s="37" t="s">
        <v>730</v>
      </c>
      <c r="D432" s="38" t="s">
        <v>99</v>
      </c>
      <c r="E432" s="38" t="s">
        <v>47</v>
      </c>
      <c r="F432" s="39">
        <v>1130</v>
      </c>
      <c r="G432" s="40">
        <v>3</v>
      </c>
      <c r="H432" s="45"/>
      <c r="I432" s="31"/>
      <c r="J432" s="31">
        <f t="shared" si="38"/>
        <v>0</v>
      </c>
    </row>
    <row r="433" spans="1:10" ht="13.5" customHeight="1" thickBot="1" x14ac:dyDescent="0.25">
      <c r="A433">
        <v>380</v>
      </c>
      <c r="B433" s="36">
        <v>4987376850223</v>
      </c>
      <c r="C433" s="37" t="s">
        <v>730</v>
      </c>
      <c r="D433" s="38" t="s">
        <v>731</v>
      </c>
      <c r="E433" s="38" t="s">
        <v>47</v>
      </c>
      <c r="F433" s="39">
        <v>11300</v>
      </c>
      <c r="G433" s="40">
        <v>21</v>
      </c>
      <c r="H433" s="45"/>
      <c r="I433" s="31"/>
      <c r="J433" s="31">
        <f t="shared" si="38"/>
        <v>0</v>
      </c>
    </row>
    <row r="434" spans="1:10" ht="13.5" customHeight="1" thickBot="1" x14ac:dyDescent="0.25">
      <c r="B434" s="4"/>
      <c r="C434" s="5"/>
      <c r="D434" s="5"/>
      <c r="E434" s="5"/>
      <c r="F434" s="6"/>
      <c r="G434" s="9"/>
      <c r="H434" s="46">
        <v>49</v>
      </c>
      <c r="I434" s="34" t="s">
        <v>47</v>
      </c>
      <c r="J434" s="34">
        <f>SUM(J419:J433)</f>
        <v>0</v>
      </c>
    </row>
    <row r="435" spans="1:10" ht="13.5" customHeight="1" x14ac:dyDescent="0.2">
      <c r="A435">
        <v>381</v>
      </c>
      <c r="B435" s="36">
        <v>4987407338607</v>
      </c>
      <c r="C435" s="37" t="s">
        <v>506</v>
      </c>
      <c r="D435" s="38" t="s">
        <v>507</v>
      </c>
      <c r="E435" s="38" t="s">
        <v>48</v>
      </c>
      <c r="F435" s="39">
        <v>1930</v>
      </c>
      <c r="G435" s="40">
        <v>5</v>
      </c>
      <c r="H435" s="44"/>
      <c r="I435" s="30"/>
      <c r="J435" s="30">
        <f>G435*I435</f>
        <v>0</v>
      </c>
    </row>
    <row r="436" spans="1:10" ht="13.2" customHeight="1" x14ac:dyDescent="0.2">
      <c r="A436">
        <v>382</v>
      </c>
      <c r="B436" s="36">
        <v>4987407388404</v>
      </c>
      <c r="C436" s="37" t="s">
        <v>324</v>
      </c>
      <c r="D436" s="38" t="s">
        <v>71</v>
      </c>
      <c r="E436" s="38" t="s">
        <v>48</v>
      </c>
      <c r="F436" s="39">
        <v>570</v>
      </c>
      <c r="G436" s="40">
        <v>25</v>
      </c>
      <c r="H436" s="45"/>
      <c r="I436" s="31"/>
      <c r="J436" s="31">
        <f t="shared" ref="J436" si="39">G436*I436</f>
        <v>0</v>
      </c>
    </row>
    <row r="437" spans="1:10" ht="13.5" customHeight="1" thickBot="1" x14ac:dyDescent="0.25">
      <c r="A437">
        <v>383</v>
      </c>
      <c r="B437" s="36">
        <v>4987407388473</v>
      </c>
      <c r="C437" s="37" t="s">
        <v>324</v>
      </c>
      <c r="D437" s="38" t="s">
        <v>91</v>
      </c>
      <c r="E437" s="38" t="s">
        <v>48</v>
      </c>
      <c r="F437" s="39">
        <v>5700</v>
      </c>
      <c r="G437" s="40">
        <v>20</v>
      </c>
      <c r="H437" s="47"/>
      <c r="I437" s="32"/>
      <c r="J437" s="32">
        <f>G437*I437</f>
        <v>0</v>
      </c>
    </row>
    <row r="438" spans="1:10" ht="13.5" customHeight="1" thickBot="1" x14ac:dyDescent="0.25">
      <c r="B438" s="4"/>
      <c r="C438" s="5"/>
      <c r="D438" s="5"/>
      <c r="E438" s="5"/>
      <c r="F438" s="6"/>
      <c r="G438" s="9"/>
      <c r="H438" s="46">
        <v>50</v>
      </c>
      <c r="I438" s="34" t="s">
        <v>48</v>
      </c>
      <c r="J438" s="34">
        <f>SUM(J435:J437)</f>
        <v>0</v>
      </c>
    </row>
    <row r="439" spans="1:10" ht="13.5" customHeight="1" x14ac:dyDescent="0.2">
      <c r="A439">
        <v>384</v>
      </c>
      <c r="B439" s="36">
        <v>4987413300612</v>
      </c>
      <c r="C439" s="37" t="s">
        <v>130</v>
      </c>
      <c r="D439" s="38" t="s">
        <v>71</v>
      </c>
      <c r="E439" s="38" t="s">
        <v>49</v>
      </c>
      <c r="F439" s="39">
        <v>18890</v>
      </c>
      <c r="G439" s="40">
        <v>36</v>
      </c>
      <c r="H439" s="44"/>
      <c r="I439" s="30"/>
      <c r="J439" s="30">
        <f t="shared" ref="J439:J442" si="40">G439*I439</f>
        <v>0</v>
      </c>
    </row>
    <row r="440" spans="1:10" ht="13.5" customHeight="1" x14ac:dyDescent="0.2">
      <c r="A440">
        <v>385</v>
      </c>
      <c r="B440" s="36">
        <v>4987413580618</v>
      </c>
      <c r="C440" s="37" t="s">
        <v>732</v>
      </c>
      <c r="D440" s="38" t="s">
        <v>99</v>
      </c>
      <c r="E440" s="38" t="s">
        <v>49</v>
      </c>
      <c r="F440" s="39">
        <v>1250</v>
      </c>
      <c r="G440" s="40">
        <v>64</v>
      </c>
      <c r="H440" s="45"/>
      <c r="I440" s="31"/>
      <c r="J440" s="31">
        <f t="shared" si="40"/>
        <v>0</v>
      </c>
    </row>
    <row r="441" spans="1:10" ht="13.5" customHeight="1" x14ac:dyDescent="0.2">
      <c r="A441">
        <v>386</v>
      </c>
      <c r="B441" s="36">
        <v>4987413836029</v>
      </c>
      <c r="C441" s="37" t="s">
        <v>133</v>
      </c>
      <c r="D441" s="38" t="s">
        <v>134</v>
      </c>
      <c r="E441" s="38" t="s">
        <v>49</v>
      </c>
      <c r="F441" s="39">
        <v>5719.4</v>
      </c>
      <c r="G441" s="40">
        <v>6</v>
      </c>
      <c r="H441" s="45"/>
      <c r="I441" s="31"/>
      <c r="J441" s="31">
        <f t="shared" si="40"/>
        <v>0</v>
      </c>
    </row>
    <row r="442" spans="1:10" ht="13.5" customHeight="1" thickBot="1" x14ac:dyDescent="0.25">
      <c r="A442">
        <v>387</v>
      </c>
      <c r="B442" s="36">
        <v>4987413870511</v>
      </c>
      <c r="C442" s="37" t="s">
        <v>131</v>
      </c>
      <c r="D442" s="38" t="s">
        <v>71</v>
      </c>
      <c r="E442" s="38" t="s">
        <v>49</v>
      </c>
      <c r="F442" s="39">
        <v>12200</v>
      </c>
      <c r="G442" s="40">
        <v>18</v>
      </c>
      <c r="H442" s="45"/>
      <c r="I442" s="31"/>
      <c r="J442" s="31">
        <f t="shared" si="40"/>
        <v>0</v>
      </c>
    </row>
    <row r="443" spans="1:10" ht="13.5" customHeight="1" thickBot="1" x14ac:dyDescent="0.25">
      <c r="B443" s="4"/>
      <c r="C443" s="5"/>
      <c r="D443" s="5"/>
      <c r="E443" s="5"/>
      <c r="F443" s="6"/>
      <c r="G443" s="9"/>
      <c r="H443" s="46">
        <v>51</v>
      </c>
      <c r="I443" s="34" t="s">
        <v>49</v>
      </c>
      <c r="J443" s="34">
        <f>SUM(J439:J442)</f>
        <v>0</v>
      </c>
    </row>
    <row r="444" spans="1:10" ht="13.5" customHeight="1" x14ac:dyDescent="0.2">
      <c r="A444">
        <v>388</v>
      </c>
      <c r="B444" s="36">
        <v>4987428021014</v>
      </c>
      <c r="C444" s="37" t="s">
        <v>329</v>
      </c>
      <c r="D444" s="38" t="s">
        <v>330</v>
      </c>
      <c r="E444" s="38" t="s">
        <v>50</v>
      </c>
      <c r="F444" s="39">
        <v>2390</v>
      </c>
      <c r="G444" s="40">
        <v>10</v>
      </c>
      <c r="H444" s="44"/>
      <c r="I444" s="30"/>
      <c r="J444" s="30">
        <f t="shared" ref="J444:J447" si="41">G444*I444</f>
        <v>0</v>
      </c>
    </row>
    <row r="445" spans="1:10" ht="13.5" customHeight="1" x14ac:dyDescent="0.2">
      <c r="A445">
        <v>389</v>
      </c>
      <c r="B445" s="36">
        <v>4987428143303</v>
      </c>
      <c r="C445" s="37" t="s">
        <v>239</v>
      </c>
      <c r="D445" s="38" t="s">
        <v>240</v>
      </c>
      <c r="E445" s="38" t="s">
        <v>50</v>
      </c>
      <c r="F445" s="39">
        <v>5498</v>
      </c>
      <c r="G445" s="40">
        <v>11</v>
      </c>
      <c r="H445" s="45"/>
      <c r="I445" s="31"/>
      <c r="J445" s="31">
        <f t="shared" si="41"/>
        <v>0</v>
      </c>
    </row>
    <row r="446" spans="1:10" ht="13.5" customHeight="1" x14ac:dyDescent="0.2">
      <c r="A446">
        <v>390</v>
      </c>
      <c r="B446" s="36">
        <v>4987428820709</v>
      </c>
      <c r="C446" s="37" t="s">
        <v>733</v>
      </c>
      <c r="D446" s="38" t="s">
        <v>105</v>
      </c>
      <c r="E446" s="38" t="s">
        <v>50</v>
      </c>
      <c r="F446" s="39">
        <v>2610</v>
      </c>
      <c r="G446" s="40">
        <v>8</v>
      </c>
      <c r="H446" s="45"/>
      <c r="I446" s="31"/>
      <c r="J446" s="31">
        <f t="shared" si="41"/>
        <v>0</v>
      </c>
    </row>
    <row r="447" spans="1:10" ht="13.5" customHeight="1" thickBot="1" x14ac:dyDescent="0.25">
      <c r="A447">
        <v>391</v>
      </c>
      <c r="B447" s="36">
        <v>4987428879905</v>
      </c>
      <c r="C447" s="37" t="s">
        <v>734</v>
      </c>
      <c r="D447" s="38" t="s">
        <v>105</v>
      </c>
      <c r="E447" s="38" t="s">
        <v>50</v>
      </c>
      <c r="F447" s="39">
        <v>2368</v>
      </c>
      <c r="G447" s="40">
        <v>3</v>
      </c>
      <c r="H447" s="45"/>
      <c r="I447" s="31"/>
      <c r="J447" s="31">
        <f t="shared" si="41"/>
        <v>0</v>
      </c>
    </row>
    <row r="448" spans="1:10" ht="13.5" customHeight="1" thickBot="1" x14ac:dyDescent="0.25">
      <c r="B448" s="4"/>
      <c r="C448" s="5"/>
      <c r="D448" s="5"/>
      <c r="E448" s="5"/>
      <c r="F448" s="6"/>
      <c r="G448" s="9"/>
      <c r="H448" s="46">
        <v>52</v>
      </c>
      <c r="I448" s="34" t="s">
        <v>50</v>
      </c>
      <c r="J448" s="34">
        <f>SUM(J444:J447)</f>
        <v>0</v>
      </c>
    </row>
    <row r="449" spans="1:10" ht="13.5" customHeight="1" x14ac:dyDescent="0.2">
      <c r="A449">
        <v>392</v>
      </c>
      <c r="B449" s="36">
        <v>4987431190479</v>
      </c>
      <c r="C449" s="37" t="s">
        <v>735</v>
      </c>
      <c r="D449" s="38" t="s">
        <v>99</v>
      </c>
      <c r="E449" s="38" t="s">
        <v>564</v>
      </c>
      <c r="F449" s="39">
        <v>2560</v>
      </c>
      <c r="G449" s="40">
        <v>3</v>
      </c>
      <c r="H449" s="44"/>
      <c r="I449" s="30"/>
      <c r="J449" s="30">
        <f>G449*I449</f>
        <v>0</v>
      </c>
    </row>
    <row r="450" spans="1:10" ht="13.5" customHeight="1" thickBot="1" x14ac:dyDescent="0.25">
      <c r="A450">
        <v>393</v>
      </c>
      <c r="B450" s="36">
        <v>4987431190516</v>
      </c>
      <c r="C450" s="37" t="s">
        <v>331</v>
      </c>
      <c r="D450" s="38" t="s">
        <v>231</v>
      </c>
      <c r="E450" s="38" t="s">
        <v>564</v>
      </c>
      <c r="F450" s="39">
        <v>980</v>
      </c>
      <c r="G450" s="54">
        <v>30</v>
      </c>
      <c r="H450" s="62"/>
      <c r="I450" s="33"/>
      <c r="J450" s="33">
        <f>G450*I450</f>
        <v>0</v>
      </c>
    </row>
    <row r="451" spans="1:10" ht="13.5" customHeight="1" thickBot="1" x14ac:dyDescent="0.25">
      <c r="B451" s="4"/>
      <c r="C451" s="5"/>
      <c r="D451" s="5"/>
      <c r="E451" s="5"/>
      <c r="F451" s="6"/>
      <c r="G451" s="9"/>
      <c r="H451" s="46">
        <v>53</v>
      </c>
      <c r="I451" s="34" t="s">
        <v>583</v>
      </c>
      <c r="J451" s="34">
        <f>SUM(J449:J450)</f>
        <v>0</v>
      </c>
    </row>
    <row r="452" spans="1:10" ht="13.5" customHeight="1" x14ac:dyDescent="0.2">
      <c r="A452">
        <v>394</v>
      </c>
      <c r="B452" s="36">
        <v>4987439095806</v>
      </c>
      <c r="C452" s="37" t="s">
        <v>332</v>
      </c>
      <c r="D452" s="38" t="s">
        <v>333</v>
      </c>
      <c r="E452" s="38" t="s">
        <v>51</v>
      </c>
      <c r="F452" s="39">
        <v>4260</v>
      </c>
      <c r="G452" s="40">
        <v>35</v>
      </c>
      <c r="H452" s="44"/>
      <c r="I452" s="30"/>
      <c r="J452" s="30">
        <f>G452*I452</f>
        <v>0</v>
      </c>
    </row>
    <row r="453" spans="1:10" ht="13.5" customHeight="1" x14ac:dyDescent="0.2">
      <c r="A453">
        <v>395</v>
      </c>
      <c r="B453" s="36">
        <v>4987439095813</v>
      </c>
      <c r="C453" s="37" t="s">
        <v>565</v>
      </c>
      <c r="D453" s="38" t="s">
        <v>333</v>
      </c>
      <c r="E453" s="38" t="s">
        <v>51</v>
      </c>
      <c r="F453" s="39">
        <v>5460</v>
      </c>
      <c r="G453" s="40">
        <v>11</v>
      </c>
      <c r="H453" s="45"/>
      <c r="I453" s="31"/>
      <c r="J453" s="31">
        <f>G453*I453</f>
        <v>0</v>
      </c>
    </row>
    <row r="454" spans="1:10" ht="13.5" customHeight="1" thickBot="1" x14ac:dyDescent="0.25">
      <c r="A454">
        <v>396</v>
      </c>
      <c r="B454" s="36">
        <v>4987439196350</v>
      </c>
      <c r="C454" s="37" t="s">
        <v>566</v>
      </c>
      <c r="D454" s="38" t="s">
        <v>333</v>
      </c>
      <c r="E454" s="38" t="s">
        <v>51</v>
      </c>
      <c r="F454" s="39">
        <v>5460</v>
      </c>
      <c r="G454" s="40">
        <v>4</v>
      </c>
      <c r="H454" s="45"/>
      <c r="I454" s="31"/>
      <c r="J454" s="31">
        <f>G454*I454</f>
        <v>0</v>
      </c>
    </row>
    <row r="455" spans="1:10" ht="13.5" customHeight="1" thickBot="1" x14ac:dyDescent="0.25">
      <c r="B455" s="4"/>
      <c r="C455" s="5"/>
      <c r="D455" s="5"/>
      <c r="E455" s="5"/>
      <c r="F455" s="6"/>
      <c r="G455" s="9"/>
      <c r="H455" s="46">
        <v>54</v>
      </c>
      <c r="I455" s="34" t="s">
        <v>51</v>
      </c>
      <c r="J455" s="34">
        <f>SUM(J452:J454)</f>
        <v>0</v>
      </c>
    </row>
    <row r="456" spans="1:10" ht="13.5" customHeight="1" x14ac:dyDescent="0.2">
      <c r="A456">
        <v>397</v>
      </c>
      <c r="B456" s="36">
        <v>4987443328761</v>
      </c>
      <c r="C456" s="37" t="s">
        <v>336</v>
      </c>
      <c r="D456" s="38" t="s">
        <v>71</v>
      </c>
      <c r="E456" s="38" t="s">
        <v>52</v>
      </c>
      <c r="F456" s="39">
        <v>790</v>
      </c>
      <c r="G456" s="40">
        <v>2</v>
      </c>
      <c r="H456" s="44"/>
      <c r="I456" s="30"/>
      <c r="J456" s="30">
        <f t="shared" ref="J456:J462" si="42">G456*I456</f>
        <v>0</v>
      </c>
    </row>
    <row r="457" spans="1:10" ht="13.5" customHeight="1" x14ac:dyDescent="0.2">
      <c r="A457">
        <v>398</v>
      </c>
      <c r="B457" s="36">
        <v>4987443331907</v>
      </c>
      <c r="C457" s="37" t="s">
        <v>335</v>
      </c>
      <c r="D457" s="38" t="s">
        <v>71</v>
      </c>
      <c r="E457" s="38" t="s">
        <v>52</v>
      </c>
      <c r="F457" s="39">
        <v>8930</v>
      </c>
      <c r="G457" s="40">
        <v>523</v>
      </c>
      <c r="H457" s="45"/>
      <c r="I457" s="31"/>
      <c r="J457" s="31">
        <f t="shared" si="42"/>
        <v>0</v>
      </c>
    </row>
    <row r="458" spans="1:10" ht="13.5" customHeight="1" x14ac:dyDescent="0.2">
      <c r="A458">
        <v>399</v>
      </c>
      <c r="B458" s="36">
        <v>4987443331914</v>
      </c>
      <c r="C458" s="37" t="s">
        <v>334</v>
      </c>
      <c r="D458" s="38" t="s">
        <v>71</v>
      </c>
      <c r="E458" s="38" t="s">
        <v>52</v>
      </c>
      <c r="F458" s="39">
        <v>31490</v>
      </c>
      <c r="G458" s="40">
        <v>255</v>
      </c>
      <c r="H458" s="45"/>
      <c r="I458" s="31"/>
      <c r="J458" s="31">
        <f t="shared" si="42"/>
        <v>0</v>
      </c>
    </row>
    <row r="459" spans="1:10" ht="13.5" customHeight="1" x14ac:dyDescent="0.2">
      <c r="A459">
        <v>400</v>
      </c>
      <c r="B459" s="36">
        <v>4987443341104</v>
      </c>
      <c r="C459" s="37" t="s">
        <v>509</v>
      </c>
      <c r="D459" s="38" t="s">
        <v>510</v>
      </c>
      <c r="E459" s="38" t="s">
        <v>52</v>
      </c>
      <c r="F459" s="39">
        <v>2312.8000000000002</v>
      </c>
      <c r="G459" s="40">
        <v>5</v>
      </c>
      <c r="H459" s="45"/>
      <c r="I459" s="31"/>
      <c r="J459" s="31">
        <f t="shared" si="42"/>
        <v>0</v>
      </c>
    </row>
    <row r="460" spans="1:10" ht="13.5" customHeight="1" x14ac:dyDescent="0.2">
      <c r="A460">
        <v>401</v>
      </c>
      <c r="B460" s="36">
        <v>4987443384408</v>
      </c>
      <c r="C460" s="37" t="s">
        <v>736</v>
      </c>
      <c r="D460" s="38" t="s">
        <v>99</v>
      </c>
      <c r="E460" s="38" t="s">
        <v>52</v>
      </c>
      <c r="F460" s="39">
        <v>5540</v>
      </c>
      <c r="G460" s="40">
        <v>3</v>
      </c>
      <c r="H460" s="45"/>
      <c r="I460" s="31"/>
      <c r="J460" s="31">
        <f t="shared" si="42"/>
        <v>0</v>
      </c>
    </row>
    <row r="461" spans="1:10" ht="13.5" customHeight="1" x14ac:dyDescent="0.2">
      <c r="A461">
        <v>402</v>
      </c>
      <c r="B461" s="36">
        <v>4987443384415</v>
      </c>
      <c r="C461" s="37" t="s">
        <v>508</v>
      </c>
      <c r="D461" s="38" t="s">
        <v>99</v>
      </c>
      <c r="E461" s="38" t="s">
        <v>52</v>
      </c>
      <c r="F461" s="39">
        <v>9720</v>
      </c>
      <c r="G461" s="40">
        <v>27</v>
      </c>
      <c r="H461" s="45"/>
      <c r="I461" s="31"/>
      <c r="J461" s="31">
        <f t="shared" si="42"/>
        <v>0</v>
      </c>
    </row>
    <row r="462" spans="1:10" ht="13.5" customHeight="1" thickBot="1" x14ac:dyDescent="0.25">
      <c r="A462">
        <v>403</v>
      </c>
      <c r="B462" s="36">
        <v>4987443386501</v>
      </c>
      <c r="C462" s="37" t="s">
        <v>737</v>
      </c>
      <c r="D462" s="38" t="s">
        <v>738</v>
      </c>
      <c r="E462" s="38" t="s">
        <v>52</v>
      </c>
      <c r="F462" s="39">
        <v>4064.2</v>
      </c>
      <c r="G462" s="40">
        <v>8</v>
      </c>
      <c r="H462" s="45"/>
      <c r="I462" s="31"/>
      <c r="J462" s="31">
        <f t="shared" si="42"/>
        <v>0</v>
      </c>
    </row>
    <row r="463" spans="1:10" ht="13.8" thickBot="1" x14ac:dyDescent="0.25">
      <c r="B463" s="4"/>
      <c r="C463" s="5"/>
      <c r="D463" s="5"/>
      <c r="E463" s="14"/>
      <c r="F463" s="6"/>
      <c r="G463" s="9"/>
      <c r="H463" s="46">
        <v>55</v>
      </c>
      <c r="I463" s="34" t="s">
        <v>52</v>
      </c>
      <c r="J463" s="34">
        <f>SUM(J456:J462)</f>
        <v>0</v>
      </c>
    </row>
    <row r="464" spans="1:10" ht="13.8" thickBot="1" x14ac:dyDescent="0.25">
      <c r="A464">
        <v>404</v>
      </c>
      <c r="B464" s="36">
        <v>4987447592014</v>
      </c>
      <c r="C464" s="37" t="s">
        <v>337</v>
      </c>
      <c r="D464" s="38" t="s">
        <v>338</v>
      </c>
      <c r="E464" s="38" t="s">
        <v>53</v>
      </c>
      <c r="F464" s="39">
        <v>581</v>
      </c>
      <c r="G464" s="40">
        <v>7</v>
      </c>
      <c r="H464" s="44"/>
      <c r="I464" s="30"/>
      <c r="J464" s="30">
        <f>G464*I464</f>
        <v>0</v>
      </c>
    </row>
    <row r="465" spans="1:10" ht="13.8" thickBot="1" x14ac:dyDescent="0.25">
      <c r="B465" s="4"/>
      <c r="C465" s="5"/>
      <c r="D465" s="5"/>
      <c r="E465" s="5"/>
      <c r="F465" s="6"/>
      <c r="G465" s="9"/>
      <c r="H465" s="46">
        <v>56</v>
      </c>
      <c r="I465" s="34" t="s">
        <v>53</v>
      </c>
      <c r="J465" s="34">
        <f>SUM(J464:J464)</f>
        <v>0</v>
      </c>
    </row>
    <row r="466" spans="1:10" x14ac:dyDescent="0.2">
      <c r="A466">
        <v>405</v>
      </c>
      <c r="B466" s="36">
        <v>4987476162530</v>
      </c>
      <c r="C466" s="37" t="s">
        <v>511</v>
      </c>
      <c r="D466" s="38" t="s">
        <v>310</v>
      </c>
      <c r="E466" s="38" t="s">
        <v>54</v>
      </c>
      <c r="F466" s="39">
        <v>3680</v>
      </c>
      <c r="G466" s="40">
        <v>16</v>
      </c>
      <c r="H466" s="44"/>
      <c r="I466" s="30"/>
      <c r="J466" s="30">
        <f t="shared" ref="J466:J468" si="43">G466*I466</f>
        <v>0</v>
      </c>
    </row>
    <row r="467" spans="1:10" ht="13.8" thickBot="1" x14ac:dyDescent="0.25">
      <c r="A467">
        <v>406</v>
      </c>
      <c r="B467" s="36">
        <v>4987476162738</v>
      </c>
      <c r="C467" s="37" t="s">
        <v>512</v>
      </c>
      <c r="D467" s="38" t="s">
        <v>310</v>
      </c>
      <c r="E467" s="38" t="s">
        <v>54</v>
      </c>
      <c r="F467" s="39">
        <v>3660</v>
      </c>
      <c r="G467" s="40">
        <v>28</v>
      </c>
      <c r="H467" s="45"/>
      <c r="I467" s="31"/>
      <c r="J467" s="31">
        <f t="shared" si="43"/>
        <v>0</v>
      </c>
    </row>
    <row r="468" spans="1:10" ht="13.8" thickBot="1" x14ac:dyDescent="0.25">
      <c r="A468">
        <v>407</v>
      </c>
      <c r="B468" s="36">
        <v>4987476170603</v>
      </c>
      <c r="C468" s="37" t="s">
        <v>339</v>
      </c>
      <c r="D468" s="38" t="s">
        <v>164</v>
      </c>
      <c r="E468" s="38" t="s">
        <v>54</v>
      </c>
      <c r="F468" s="39">
        <v>3860</v>
      </c>
      <c r="G468" s="40">
        <v>2</v>
      </c>
      <c r="H468" s="45"/>
      <c r="I468" s="31"/>
      <c r="J468" s="31">
        <f t="shared" si="43"/>
        <v>0</v>
      </c>
    </row>
    <row r="469" spans="1:10" ht="13.5" customHeight="1" thickBot="1" x14ac:dyDescent="0.25">
      <c r="B469" s="4"/>
      <c r="C469" s="5"/>
      <c r="D469" s="5"/>
      <c r="E469" s="5"/>
      <c r="F469" s="6"/>
      <c r="G469" s="9"/>
      <c r="H469" s="46">
        <v>57</v>
      </c>
      <c r="I469" s="34" t="s">
        <v>54</v>
      </c>
      <c r="J469" s="34">
        <f>SUM(J466:J468)</f>
        <v>0</v>
      </c>
    </row>
    <row r="470" spans="1:10" ht="13.5" customHeight="1" thickBot="1" x14ac:dyDescent="0.25">
      <c r="A470" s="1">
        <v>408</v>
      </c>
      <c r="B470" s="36">
        <v>4987497305923</v>
      </c>
      <c r="C470" s="37" t="s">
        <v>739</v>
      </c>
      <c r="D470" s="38" t="s">
        <v>117</v>
      </c>
      <c r="E470" s="38" t="s">
        <v>740</v>
      </c>
      <c r="F470" s="39">
        <v>10290</v>
      </c>
      <c r="G470" s="40">
        <v>2</v>
      </c>
      <c r="H470" s="44"/>
      <c r="I470" s="30"/>
      <c r="J470" s="30">
        <f>G470*I470</f>
        <v>0</v>
      </c>
    </row>
    <row r="471" spans="1:10" ht="13.5" customHeight="1" thickBot="1" x14ac:dyDescent="0.25">
      <c r="B471" s="4"/>
      <c r="C471" s="5"/>
      <c r="D471" s="5"/>
      <c r="E471" s="5"/>
      <c r="F471" s="6"/>
      <c r="G471" s="9"/>
      <c r="H471" s="46">
        <v>58</v>
      </c>
      <c r="I471" s="34" t="s">
        <v>740</v>
      </c>
      <c r="J471" s="34">
        <f>SUM(J470:J470)</f>
        <v>0</v>
      </c>
    </row>
    <row r="472" spans="1:10" ht="13.5" customHeight="1" thickBot="1" x14ac:dyDescent="0.25">
      <c r="A472" s="1">
        <v>409</v>
      </c>
      <c r="B472" s="36">
        <v>4987650704105</v>
      </c>
      <c r="C472" s="37" t="s">
        <v>741</v>
      </c>
      <c r="D472" s="38" t="s">
        <v>742</v>
      </c>
      <c r="E472" s="38" t="s">
        <v>743</v>
      </c>
      <c r="F472" s="39">
        <v>8771.9</v>
      </c>
      <c r="G472" s="40">
        <v>5</v>
      </c>
      <c r="H472" s="44"/>
      <c r="I472" s="30"/>
      <c r="J472" s="30">
        <f>G472*I472</f>
        <v>0</v>
      </c>
    </row>
    <row r="473" spans="1:10" ht="13.5" customHeight="1" thickBot="1" x14ac:dyDescent="0.25">
      <c r="B473" s="4"/>
      <c r="C473" s="5"/>
      <c r="D473" s="5"/>
      <c r="E473" s="5"/>
      <c r="F473" s="6"/>
      <c r="G473" s="9"/>
      <c r="H473" s="46">
        <v>59</v>
      </c>
      <c r="I473" s="34" t="s">
        <v>743</v>
      </c>
      <c r="J473" s="34">
        <f>SUM(J472:J472)</f>
        <v>0</v>
      </c>
    </row>
    <row r="474" spans="1:10" ht="13.5" customHeight="1" x14ac:dyDescent="0.2">
      <c r="A474">
        <v>410</v>
      </c>
      <c r="B474" s="36">
        <v>4987614429006</v>
      </c>
      <c r="C474" s="37" t="s">
        <v>744</v>
      </c>
      <c r="D474" s="38" t="s">
        <v>745</v>
      </c>
      <c r="E474" s="38" t="s">
        <v>55</v>
      </c>
      <c r="F474" s="39">
        <v>10105</v>
      </c>
      <c r="G474" s="40">
        <v>2</v>
      </c>
      <c r="H474" s="44"/>
      <c r="I474" s="30"/>
      <c r="J474" s="30">
        <f t="shared" ref="J474:J483" si="44">G474*I474</f>
        <v>0</v>
      </c>
    </row>
    <row r="475" spans="1:10" ht="13.5" customHeight="1" x14ac:dyDescent="0.2">
      <c r="A475">
        <v>411</v>
      </c>
      <c r="B475" s="36">
        <v>4987614429303</v>
      </c>
      <c r="C475" s="37" t="s">
        <v>342</v>
      </c>
      <c r="D475" s="38" t="s">
        <v>343</v>
      </c>
      <c r="E475" s="38" t="s">
        <v>55</v>
      </c>
      <c r="F475" s="39">
        <v>945</v>
      </c>
      <c r="G475" s="40">
        <v>3</v>
      </c>
      <c r="H475" s="45"/>
      <c r="I475" s="31"/>
      <c r="J475" s="31">
        <f t="shared" si="44"/>
        <v>0</v>
      </c>
    </row>
    <row r="476" spans="1:10" ht="13.5" customHeight="1" x14ac:dyDescent="0.2">
      <c r="A476">
        <v>412</v>
      </c>
      <c r="B476" s="36">
        <v>4987614430903</v>
      </c>
      <c r="C476" s="37" t="s">
        <v>344</v>
      </c>
      <c r="D476" s="38" t="s">
        <v>345</v>
      </c>
      <c r="E476" s="38" t="s">
        <v>55</v>
      </c>
      <c r="F476" s="39">
        <v>790</v>
      </c>
      <c r="G476" s="40">
        <v>7</v>
      </c>
      <c r="H476" s="45"/>
      <c r="I476" s="31"/>
      <c r="J476" s="31">
        <f t="shared" si="44"/>
        <v>0</v>
      </c>
    </row>
    <row r="477" spans="1:10" ht="13.5" customHeight="1" x14ac:dyDescent="0.2">
      <c r="A477">
        <v>413</v>
      </c>
      <c r="B477" s="36">
        <v>4987614434000</v>
      </c>
      <c r="C477" s="37" t="s">
        <v>516</v>
      </c>
      <c r="D477" s="38" t="s">
        <v>517</v>
      </c>
      <c r="E477" s="38" t="s">
        <v>55</v>
      </c>
      <c r="F477" s="39">
        <v>530</v>
      </c>
      <c r="G477" s="40">
        <v>16</v>
      </c>
      <c r="H477" s="45"/>
      <c r="I477" s="31"/>
      <c r="J477" s="31">
        <f t="shared" si="44"/>
        <v>0</v>
      </c>
    </row>
    <row r="478" spans="1:10" ht="13.5" customHeight="1" x14ac:dyDescent="0.2">
      <c r="A478">
        <v>414</v>
      </c>
      <c r="B478" s="36">
        <v>4987614434512</v>
      </c>
      <c r="C478" s="37" t="s">
        <v>514</v>
      </c>
      <c r="D478" s="38" t="s">
        <v>515</v>
      </c>
      <c r="E478" s="38" t="s">
        <v>55</v>
      </c>
      <c r="F478" s="39">
        <v>1940</v>
      </c>
      <c r="G478" s="40">
        <v>2</v>
      </c>
      <c r="H478" s="45"/>
      <c r="I478" s="31"/>
      <c r="J478" s="31">
        <f t="shared" si="44"/>
        <v>0</v>
      </c>
    </row>
    <row r="479" spans="1:10" ht="13.5" customHeight="1" x14ac:dyDescent="0.2">
      <c r="A479">
        <v>415</v>
      </c>
      <c r="B479" s="36">
        <v>4987614435502</v>
      </c>
      <c r="C479" s="37" t="s">
        <v>518</v>
      </c>
      <c r="D479" s="38" t="s">
        <v>519</v>
      </c>
      <c r="E479" s="38" t="s">
        <v>55</v>
      </c>
      <c r="F479" s="39">
        <v>238</v>
      </c>
      <c r="G479" s="40">
        <v>2</v>
      </c>
      <c r="H479" s="45"/>
      <c r="I479" s="31"/>
      <c r="J479" s="31">
        <f t="shared" si="44"/>
        <v>0</v>
      </c>
    </row>
    <row r="480" spans="1:10" ht="13.5" customHeight="1" x14ac:dyDescent="0.2">
      <c r="A480">
        <v>416</v>
      </c>
      <c r="B480" s="36">
        <v>4987614438107</v>
      </c>
      <c r="C480" s="37" t="s">
        <v>341</v>
      </c>
      <c r="D480" s="38" t="s">
        <v>71</v>
      </c>
      <c r="E480" s="38" t="s">
        <v>55</v>
      </c>
      <c r="F480" s="39">
        <v>590</v>
      </c>
      <c r="G480" s="40">
        <v>17</v>
      </c>
      <c r="H480" s="45"/>
      <c r="I480" s="31"/>
      <c r="J480" s="31">
        <f t="shared" si="44"/>
        <v>0</v>
      </c>
    </row>
    <row r="481" spans="1:10" ht="13.5" customHeight="1" x14ac:dyDescent="0.2">
      <c r="A481">
        <v>417</v>
      </c>
      <c r="B481" s="36">
        <v>4987614438121</v>
      </c>
      <c r="C481" s="37" t="s">
        <v>341</v>
      </c>
      <c r="D481" s="38" t="s">
        <v>86</v>
      </c>
      <c r="E481" s="38" t="s">
        <v>55</v>
      </c>
      <c r="F481" s="39">
        <v>2950</v>
      </c>
      <c r="G481" s="40">
        <v>6</v>
      </c>
      <c r="H481" s="45"/>
      <c r="I481" s="31"/>
      <c r="J481" s="31">
        <f t="shared" si="44"/>
        <v>0</v>
      </c>
    </row>
    <row r="482" spans="1:10" ht="13.5" customHeight="1" x14ac:dyDescent="0.2">
      <c r="A482">
        <v>418</v>
      </c>
      <c r="B482" s="36">
        <v>4987614438206</v>
      </c>
      <c r="C482" s="37" t="s">
        <v>340</v>
      </c>
      <c r="D482" s="38" t="s">
        <v>71</v>
      </c>
      <c r="E482" s="38" t="s">
        <v>55</v>
      </c>
      <c r="F482" s="39">
        <v>780</v>
      </c>
      <c r="G482" s="40">
        <v>12</v>
      </c>
      <c r="H482" s="45"/>
      <c r="I482" s="31"/>
      <c r="J482" s="31">
        <f t="shared" si="44"/>
        <v>0</v>
      </c>
    </row>
    <row r="483" spans="1:10" ht="13.5" customHeight="1" thickBot="1" x14ac:dyDescent="0.25">
      <c r="A483">
        <v>419</v>
      </c>
      <c r="B483" s="36">
        <v>4987614438220</v>
      </c>
      <c r="C483" s="37" t="s">
        <v>340</v>
      </c>
      <c r="D483" s="38" t="s">
        <v>86</v>
      </c>
      <c r="E483" s="38" t="s">
        <v>55</v>
      </c>
      <c r="F483" s="39">
        <v>3900</v>
      </c>
      <c r="G483" s="40">
        <v>7</v>
      </c>
      <c r="H483" s="45"/>
      <c r="I483" s="31"/>
      <c r="J483" s="31">
        <f t="shared" si="44"/>
        <v>0</v>
      </c>
    </row>
    <row r="484" spans="1:10" ht="13.8" thickBot="1" x14ac:dyDescent="0.25">
      <c r="B484" s="4"/>
      <c r="C484" s="5"/>
      <c r="D484" s="5"/>
      <c r="E484" s="5"/>
      <c r="F484" s="6"/>
      <c r="G484" s="9"/>
      <c r="H484" s="46">
        <v>60</v>
      </c>
      <c r="I484" s="34" t="s">
        <v>55</v>
      </c>
      <c r="J484" s="34">
        <f>SUM(J474:J483)</f>
        <v>0</v>
      </c>
    </row>
    <row r="485" spans="1:10" x14ac:dyDescent="0.2">
      <c r="A485">
        <v>420</v>
      </c>
      <c r="B485" s="36">
        <v>4987616001712</v>
      </c>
      <c r="C485" s="37" t="s">
        <v>746</v>
      </c>
      <c r="D485" s="38" t="s">
        <v>747</v>
      </c>
      <c r="E485" s="38" t="s">
        <v>56</v>
      </c>
      <c r="F485" s="39">
        <v>2890</v>
      </c>
      <c r="G485" s="40">
        <v>4</v>
      </c>
      <c r="H485" s="44"/>
      <c r="I485" s="30"/>
      <c r="J485" s="30">
        <f t="shared" ref="J485:J487" si="45">G485*I485</f>
        <v>0</v>
      </c>
    </row>
    <row r="486" spans="1:10" ht="13.8" thickBot="1" x14ac:dyDescent="0.25">
      <c r="A486">
        <v>421</v>
      </c>
      <c r="B486" s="36">
        <v>4987616002467</v>
      </c>
      <c r="C486" s="37" t="s">
        <v>104</v>
      </c>
      <c r="D486" s="38" t="s">
        <v>105</v>
      </c>
      <c r="E486" s="38" t="s">
        <v>56</v>
      </c>
      <c r="F486" s="39">
        <v>2922</v>
      </c>
      <c r="G486" s="40">
        <v>5</v>
      </c>
      <c r="H486" s="45"/>
      <c r="I486" s="31"/>
      <c r="J486" s="31">
        <f t="shared" si="45"/>
        <v>0</v>
      </c>
    </row>
    <row r="487" spans="1:10" ht="13.5" customHeight="1" thickBot="1" x14ac:dyDescent="0.25">
      <c r="A487">
        <v>422</v>
      </c>
      <c r="B487" s="36">
        <v>4987616004614</v>
      </c>
      <c r="C487" s="37" t="s">
        <v>748</v>
      </c>
      <c r="D487" s="38" t="s">
        <v>749</v>
      </c>
      <c r="E487" s="38" t="s">
        <v>56</v>
      </c>
      <c r="F487" s="39">
        <v>2427</v>
      </c>
      <c r="G487" s="40">
        <v>5</v>
      </c>
      <c r="H487" s="45"/>
      <c r="I487" s="31"/>
      <c r="J487" s="31">
        <f t="shared" si="45"/>
        <v>0</v>
      </c>
    </row>
    <row r="488" spans="1:10" ht="13.5" customHeight="1" thickBot="1" x14ac:dyDescent="0.25">
      <c r="B488" s="4"/>
      <c r="C488" s="5"/>
      <c r="D488" s="5"/>
      <c r="E488" s="5"/>
      <c r="F488" s="6"/>
      <c r="G488" s="9"/>
      <c r="H488" s="46">
        <v>61</v>
      </c>
      <c r="I488" s="34" t="s">
        <v>56</v>
      </c>
      <c r="J488" s="34">
        <f>SUM(J485:J487)</f>
        <v>0</v>
      </c>
    </row>
    <row r="489" spans="1:10" ht="13.5" customHeight="1" thickBot="1" x14ac:dyDescent="0.25">
      <c r="A489">
        <v>423</v>
      </c>
      <c r="B489" s="36">
        <v>4987641074194</v>
      </c>
      <c r="C489" s="37" t="s">
        <v>346</v>
      </c>
      <c r="D489" s="38" t="s">
        <v>347</v>
      </c>
      <c r="E489" s="38" t="s">
        <v>57</v>
      </c>
      <c r="F489" s="39">
        <v>925</v>
      </c>
      <c r="G489" s="40">
        <v>4</v>
      </c>
      <c r="H489" s="44"/>
      <c r="I489" s="30"/>
      <c r="J489" s="30">
        <f>G489*I489</f>
        <v>0</v>
      </c>
    </row>
    <row r="490" spans="1:10" ht="13.5" customHeight="1" thickBot="1" x14ac:dyDescent="0.25">
      <c r="B490" s="4"/>
      <c r="C490" s="5"/>
      <c r="D490" s="5"/>
      <c r="E490" s="5"/>
      <c r="F490" s="6"/>
      <c r="G490" s="9"/>
      <c r="H490" s="46">
        <v>62</v>
      </c>
      <c r="I490" s="34" t="s">
        <v>57</v>
      </c>
      <c r="J490" s="34">
        <f>SUM(J489:J489)</f>
        <v>0</v>
      </c>
    </row>
    <row r="491" spans="1:10" ht="13.5" customHeight="1" thickBot="1" x14ac:dyDescent="0.25">
      <c r="A491">
        <v>424</v>
      </c>
      <c r="B491" s="36">
        <v>4987650688108</v>
      </c>
      <c r="C491" s="37" t="s">
        <v>135</v>
      </c>
      <c r="D491" s="38" t="s">
        <v>132</v>
      </c>
      <c r="E491" s="38" t="s">
        <v>58</v>
      </c>
      <c r="F491" s="39">
        <v>2859.6</v>
      </c>
      <c r="G491" s="40">
        <v>31</v>
      </c>
      <c r="H491" s="44"/>
      <c r="I491" s="30"/>
      <c r="J491" s="30">
        <f t="shared" ref="J491" si="46">G491*I491</f>
        <v>0</v>
      </c>
    </row>
    <row r="492" spans="1:10" ht="13.5" customHeight="1" thickBot="1" x14ac:dyDescent="0.25">
      <c r="B492" s="4"/>
      <c r="C492" s="5"/>
      <c r="D492" s="5"/>
      <c r="E492" s="5"/>
      <c r="F492" s="6"/>
      <c r="G492" s="9"/>
      <c r="H492" s="46">
        <v>63</v>
      </c>
      <c r="I492" s="34" t="s">
        <v>58</v>
      </c>
      <c r="J492" s="34">
        <f>SUM(J491:J491)</f>
        <v>0</v>
      </c>
    </row>
    <row r="493" spans="1:10" ht="13.5" customHeight="1" x14ac:dyDescent="0.2">
      <c r="A493">
        <v>425</v>
      </c>
      <c r="B493" s="36">
        <v>4987672105744</v>
      </c>
      <c r="C493" s="37" t="s">
        <v>374</v>
      </c>
      <c r="D493" s="38" t="s">
        <v>71</v>
      </c>
      <c r="E493" s="38" t="s">
        <v>59</v>
      </c>
      <c r="F493" s="39">
        <v>24000</v>
      </c>
      <c r="G493" s="40">
        <v>5</v>
      </c>
      <c r="H493" s="44"/>
      <c r="I493" s="30"/>
      <c r="J493" s="30">
        <f t="shared" ref="J493:J511" si="47">G493*I493</f>
        <v>0</v>
      </c>
    </row>
    <row r="494" spans="1:10" ht="13.5" customHeight="1" x14ac:dyDescent="0.2">
      <c r="A494">
        <v>426</v>
      </c>
      <c r="B494" s="36">
        <v>4987672105768</v>
      </c>
      <c r="C494" s="37" t="s">
        <v>352</v>
      </c>
      <c r="D494" s="38" t="s">
        <v>71</v>
      </c>
      <c r="E494" s="38" t="s">
        <v>59</v>
      </c>
      <c r="F494" s="39">
        <v>44210</v>
      </c>
      <c r="G494" s="40">
        <v>12</v>
      </c>
      <c r="H494" s="45"/>
      <c r="I494" s="31"/>
      <c r="J494" s="31">
        <f t="shared" si="47"/>
        <v>0</v>
      </c>
    </row>
    <row r="495" spans="1:10" ht="13.5" customHeight="1" x14ac:dyDescent="0.2">
      <c r="A495">
        <v>427</v>
      </c>
      <c r="B495" s="36">
        <v>4987672105782</v>
      </c>
      <c r="C495" s="37" t="s">
        <v>360</v>
      </c>
      <c r="D495" s="38" t="s">
        <v>71</v>
      </c>
      <c r="E495" s="38" t="s">
        <v>59</v>
      </c>
      <c r="F495" s="39">
        <v>56000</v>
      </c>
      <c r="G495" s="40">
        <v>8</v>
      </c>
      <c r="H495" s="45"/>
      <c r="I495" s="31"/>
      <c r="J495" s="31">
        <f t="shared" si="47"/>
        <v>0</v>
      </c>
    </row>
    <row r="496" spans="1:10" ht="13.5" customHeight="1" x14ac:dyDescent="0.2">
      <c r="A496">
        <v>428</v>
      </c>
      <c r="B496" s="36">
        <v>4987672393127</v>
      </c>
      <c r="C496" s="37" t="s">
        <v>373</v>
      </c>
      <c r="D496" s="38" t="s">
        <v>71</v>
      </c>
      <c r="E496" s="38" t="s">
        <v>59</v>
      </c>
      <c r="F496" s="39">
        <v>1420</v>
      </c>
      <c r="G496" s="40">
        <v>7</v>
      </c>
      <c r="H496" s="45"/>
      <c r="I496" s="31"/>
      <c r="J496" s="31">
        <f t="shared" si="47"/>
        <v>0</v>
      </c>
    </row>
    <row r="497" spans="1:10" ht="13.5" customHeight="1" x14ac:dyDescent="0.2">
      <c r="A497">
        <v>429</v>
      </c>
      <c r="B497" s="36">
        <v>4987672393141</v>
      </c>
      <c r="C497" s="37" t="s">
        <v>373</v>
      </c>
      <c r="D497" s="38" t="s">
        <v>91</v>
      </c>
      <c r="E497" s="38" t="s">
        <v>59</v>
      </c>
      <c r="F497" s="39">
        <v>14200</v>
      </c>
      <c r="G497" s="40">
        <v>4</v>
      </c>
      <c r="H497" s="45"/>
      <c r="I497" s="31"/>
      <c r="J497" s="31">
        <f t="shared" si="47"/>
        <v>0</v>
      </c>
    </row>
    <row r="498" spans="1:10" ht="13.5" customHeight="1" x14ac:dyDescent="0.2">
      <c r="A498">
        <v>430</v>
      </c>
      <c r="B498" s="36">
        <v>4987672393158</v>
      </c>
      <c r="C498" s="37" t="s">
        <v>366</v>
      </c>
      <c r="D498" s="38" t="s">
        <v>71</v>
      </c>
      <c r="E498" s="38" t="s">
        <v>59</v>
      </c>
      <c r="F498" s="39">
        <v>2240</v>
      </c>
      <c r="G498" s="40">
        <v>2</v>
      </c>
      <c r="H498" s="45"/>
      <c r="I498" s="31"/>
      <c r="J498" s="31">
        <f t="shared" si="47"/>
        <v>0</v>
      </c>
    </row>
    <row r="499" spans="1:10" ht="13.5" customHeight="1" x14ac:dyDescent="0.2">
      <c r="A499">
        <v>431</v>
      </c>
      <c r="B499" s="36">
        <v>4987672393172</v>
      </c>
      <c r="C499" s="37" t="s">
        <v>366</v>
      </c>
      <c r="D499" s="38" t="s">
        <v>91</v>
      </c>
      <c r="E499" s="38" t="s">
        <v>59</v>
      </c>
      <c r="F499" s="39">
        <v>22400</v>
      </c>
      <c r="G499" s="40">
        <v>9</v>
      </c>
      <c r="H499" s="45"/>
      <c r="I499" s="31"/>
      <c r="J499" s="31">
        <f t="shared" si="47"/>
        <v>0</v>
      </c>
    </row>
    <row r="500" spans="1:10" ht="13.5" customHeight="1" x14ac:dyDescent="0.2">
      <c r="A500">
        <v>432</v>
      </c>
      <c r="B500" s="36">
        <v>4987672393189</v>
      </c>
      <c r="C500" s="37" t="s">
        <v>372</v>
      </c>
      <c r="D500" s="38" t="s">
        <v>225</v>
      </c>
      <c r="E500" s="38" t="s">
        <v>59</v>
      </c>
      <c r="F500" s="39">
        <v>10150</v>
      </c>
      <c r="G500" s="40">
        <v>5</v>
      </c>
      <c r="H500" s="45"/>
      <c r="I500" s="31"/>
      <c r="J500" s="31">
        <f t="shared" si="47"/>
        <v>0</v>
      </c>
    </row>
    <row r="501" spans="1:10" ht="13.5" customHeight="1" x14ac:dyDescent="0.2">
      <c r="A501">
        <v>433</v>
      </c>
      <c r="B501" s="36">
        <v>4987672587878</v>
      </c>
      <c r="C501" s="37" t="s">
        <v>567</v>
      </c>
      <c r="D501" s="38" t="s">
        <v>75</v>
      </c>
      <c r="E501" s="38" t="s">
        <v>59</v>
      </c>
      <c r="F501" s="39">
        <v>229790</v>
      </c>
      <c r="G501" s="40">
        <v>7</v>
      </c>
      <c r="H501" s="45"/>
      <c r="I501" s="31"/>
      <c r="J501" s="31">
        <f t="shared" si="47"/>
        <v>0</v>
      </c>
    </row>
    <row r="502" spans="1:10" ht="13.5" customHeight="1" x14ac:dyDescent="0.2">
      <c r="A502">
        <v>434</v>
      </c>
      <c r="B502" s="36">
        <v>4987672794153</v>
      </c>
      <c r="C502" s="37" t="s">
        <v>367</v>
      </c>
      <c r="D502" s="38" t="s">
        <v>375</v>
      </c>
      <c r="E502" s="38" t="s">
        <v>59</v>
      </c>
      <c r="F502" s="39">
        <v>937.5</v>
      </c>
      <c r="G502" s="40">
        <v>45</v>
      </c>
      <c r="H502" s="45"/>
      <c r="I502" s="31"/>
      <c r="J502" s="31">
        <f t="shared" si="47"/>
        <v>0</v>
      </c>
    </row>
    <row r="503" spans="1:10" ht="13.5" customHeight="1" x14ac:dyDescent="0.2">
      <c r="A503">
        <v>435</v>
      </c>
      <c r="B503" s="36">
        <v>4987672794160</v>
      </c>
      <c r="C503" s="37" t="s">
        <v>367</v>
      </c>
      <c r="D503" s="38" t="s">
        <v>369</v>
      </c>
      <c r="E503" s="38" t="s">
        <v>59</v>
      </c>
      <c r="F503" s="39">
        <v>1875</v>
      </c>
      <c r="G503" s="40">
        <v>127</v>
      </c>
      <c r="H503" s="45"/>
      <c r="I503" s="31"/>
      <c r="J503" s="31">
        <f t="shared" si="47"/>
        <v>0</v>
      </c>
    </row>
    <row r="504" spans="1:10" ht="13.5" customHeight="1" x14ac:dyDescent="0.2">
      <c r="A504">
        <v>436</v>
      </c>
      <c r="B504" s="36">
        <v>4987672794177</v>
      </c>
      <c r="C504" s="37" t="s">
        <v>367</v>
      </c>
      <c r="D504" s="38" t="s">
        <v>368</v>
      </c>
      <c r="E504" s="38" t="s">
        <v>59</v>
      </c>
      <c r="F504" s="39">
        <v>3750</v>
      </c>
      <c r="G504" s="40">
        <v>48</v>
      </c>
      <c r="H504" s="45"/>
      <c r="I504" s="31"/>
      <c r="J504" s="31">
        <f t="shared" si="47"/>
        <v>0</v>
      </c>
    </row>
    <row r="505" spans="1:10" ht="13.5" customHeight="1" x14ac:dyDescent="0.2">
      <c r="A505">
        <v>437</v>
      </c>
      <c r="B505" s="36">
        <v>4987672830165</v>
      </c>
      <c r="C505" s="37" t="s">
        <v>370</v>
      </c>
      <c r="D505" s="38" t="s">
        <v>371</v>
      </c>
      <c r="E505" s="38" t="s">
        <v>59</v>
      </c>
      <c r="F505" s="39">
        <v>5625</v>
      </c>
      <c r="G505" s="40">
        <v>39</v>
      </c>
      <c r="H505" s="45"/>
      <c r="I505" s="31"/>
      <c r="J505" s="31">
        <f t="shared" si="47"/>
        <v>0</v>
      </c>
    </row>
    <row r="506" spans="1:10" ht="13.5" customHeight="1" x14ac:dyDescent="0.2">
      <c r="A506">
        <v>438</v>
      </c>
      <c r="B506" s="36">
        <v>4987672856813</v>
      </c>
      <c r="C506" s="37" t="s">
        <v>750</v>
      </c>
      <c r="D506" s="38" t="s">
        <v>751</v>
      </c>
      <c r="E506" s="38" t="s">
        <v>59</v>
      </c>
      <c r="F506" s="39">
        <v>24637</v>
      </c>
      <c r="G506" s="40">
        <v>3</v>
      </c>
      <c r="H506" s="45"/>
      <c r="I506" s="31"/>
      <c r="J506" s="31">
        <f t="shared" si="47"/>
        <v>0</v>
      </c>
    </row>
    <row r="507" spans="1:10" ht="13.5" customHeight="1" x14ac:dyDescent="0.2">
      <c r="A507">
        <v>439</v>
      </c>
      <c r="B507" s="36">
        <v>4987672856820</v>
      </c>
      <c r="C507" s="37" t="s">
        <v>355</v>
      </c>
      <c r="D507" s="38" t="s">
        <v>356</v>
      </c>
      <c r="E507" s="38" t="s">
        <v>59</v>
      </c>
      <c r="F507" s="39">
        <v>32423</v>
      </c>
      <c r="G507" s="40">
        <v>20</v>
      </c>
      <c r="H507" s="45"/>
      <c r="I507" s="31"/>
      <c r="J507" s="31">
        <f t="shared" si="47"/>
        <v>0</v>
      </c>
    </row>
    <row r="508" spans="1:10" ht="13.5" customHeight="1" x14ac:dyDescent="0.2">
      <c r="A508">
        <v>440</v>
      </c>
      <c r="B508" s="36">
        <v>4987672856837</v>
      </c>
      <c r="C508" s="37" t="s">
        <v>353</v>
      </c>
      <c r="D508" s="38" t="s">
        <v>354</v>
      </c>
      <c r="E508" s="38" t="s">
        <v>59</v>
      </c>
      <c r="F508" s="39">
        <v>39403</v>
      </c>
      <c r="G508" s="40">
        <v>31</v>
      </c>
      <c r="H508" s="45"/>
      <c r="I508" s="31"/>
      <c r="J508" s="31">
        <f t="shared" si="47"/>
        <v>0</v>
      </c>
    </row>
    <row r="509" spans="1:10" ht="13.8" thickBot="1" x14ac:dyDescent="0.25">
      <c r="A509">
        <v>441</v>
      </c>
      <c r="B509" s="36">
        <v>4987672865785</v>
      </c>
      <c r="C509" s="37" t="s">
        <v>376</v>
      </c>
      <c r="D509" s="38" t="s">
        <v>71</v>
      </c>
      <c r="E509" s="38" t="s">
        <v>59</v>
      </c>
      <c r="F509" s="39">
        <v>1010</v>
      </c>
      <c r="G509" s="40">
        <v>29</v>
      </c>
      <c r="H509" s="45"/>
      <c r="I509" s="31"/>
      <c r="J509" s="31">
        <f t="shared" si="47"/>
        <v>0</v>
      </c>
    </row>
    <row r="510" spans="1:10" ht="13.8" thickBot="1" x14ac:dyDescent="0.25">
      <c r="A510">
        <v>442</v>
      </c>
      <c r="B510" s="36">
        <v>4987672997790</v>
      </c>
      <c r="C510" s="37" t="s">
        <v>361</v>
      </c>
      <c r="D510" s="38" t="s">
        <v>71</v>
      </c>
      <c r="E510" s="38" t="s">
        <v>59</v>
      </c>
      <c r="F510" s="39">
        <v>3060</v>
      </c>
      <c r="G510" s="40">
        <v>2</v>
      </c>
      <c r="H510" s="45"/>
      <c r="I510" s="31"/>
      <c r="J510" s="31">
        <f t="shared" si="47"/>
        <v>0</v>
      </c>
    </row>
    <row r="511" spans="1:10" ht="13.8" thickBot="1" x14ac:dyDescent="0.25">
      <c r="A511">
        <v>443</v>
      </c>
      <c r="B511" s="36">
        <v>4987672997806</v>
      </c>
      <c r="C511" s="37" t="s">
        <v>361</v>
      </c>
      <c r="D511" s="38" t="s">
        <v>91</v>
      </c>
      <c r="E511" s="38" t="s">
        <v>59</v>
      </c>
      <c r="F511" s="39">
        <v>30600</v>
      </c>
      <c r="G511" s="40">
        <v>9</v>
      </c>
      <c r="H511" s="45"/>
      <c r="I511" s="31"/>
      <c r="J511" s="31">
        <f t="shared" si="47"/>
        <v>0</v>
      </c>
    </row>
    <row r="512" spans="1:10" ht="13.5" customHeight="1" thickBot="1" x14ac:dyDescent="0.25">
      <c r="B512" s="4"/>
      <c r="C512" s="5"/>
      <c r="D512" s="5"/>
      <c r="E512" s="5"/>
      <c r="F512" s="6"/>
      <c r="G512" s="9"/>
      <c r="H512" s="46">
        <v>64</v>
      </c>
      <c r="I512" s="34" t="s">
        <v>59</v>
      </c>
      <c r="J512" s="34">
        <f>SUM(J493:J511)</f>
        <v>0</v>
      </c>
    </row>
    <row r="513" spans="1:10" ht="13.5" customHeight="1" x14ac:dyDescent="0.2">
      <c r="A513">
        <v>444</v>
      </c>
      <c r="B513" s="36">
        <v>4987699050027</v>
      </c>
      <c r="C513" s="37" t="s">
        <v>138</v>
      </c>
      <c r="D513" s="38" t="s">
        <v>71</v>
      </c>
      <c r="E513" s="38" t="s">
        <v>60</v>
      </c>
      <c r="F513" s="39">
        <v>8420</v>
      </c>
      <c r="G513" s="40">
        <v>50</v>
      </c>
      <c r="H513" s="44"/>
      <c r="I513" s="30"/>
      <c r="J513" s="30">
        <f t="shared" ref="J513:J515" si="48">G513*I513</f>
        <v>0</v>
      </c>
    </row>
    <row r="514" spans="1:10" ht="13.5" customHeight="1" x14ac:dyDescent="0.2">
      <c r="A514">
        <v>445</v>
      </c>
      <c r="B514" s="36">
        <v>4987699057200</v>
      </c>
      <c r="C514" s="37" t="s">
        <v>752</v>
      </c>
      <c r="D514" s="38" t="s">
        <v>753</v>
      </c>
      <c r="E514" s="38" t="s">
        <v>60</v>
      </c>
      <c r="F514" s="39">
        <v>11256</v>
      </c>
      <c r="G514" s="40">
        <v>5</v>
      </c>
      <c r="H514" s="45"/>
      <c r="I514" s="31"/>
      <c r="J514" s="31">
        <f t="shared" si="48"/>
        <v>0</v>
      </c>
    </row>
    <row r="515" spans="1:10" ht="13.5" customHeight="1" thickBot="1" x14ac:dyDescent="0.25">
      <c r="A515">
        <v>446</v>
      </c>
      <c r="B515" s="36">
        <v>4987699059402</v>
      </c>
      <c r="C515" s="37" t="s">
        <v>136</v>
      </c>
      <c r="D515" s="38" t="s">
        <v>137</v>
      </c>
      <c r="E515" s="38" t="s">
        <v>60</v>
      </c>
      <c r="F515" s="39">
        <v>6570</v>
      </c>
      <c r="G515" s="40">
        <v>80</v>
      </c>
      <c r="H515" s="45"/>
      <c r="I515" s="31"/>
      <c r="J515" s="31">
        <f t="shared" si="48"/>
        <v>0</v>
      </c>
    </row>
    <row r="516" spans="1:10" ht="13.5" customHeight="1" thickBot="1" x14ac:dyDescent="0.25">
      <c r="B516" s="4"/>
      <c r="C516" s="5"/>
      <c r="D516" s="5"/>
      <c r="E516" s="5"/>
      <c r="F516" s="6"/>
      <c r="G516" s="9"/>
      <c r="H516" s="46">
        <v>65</v>
      </c>
      <c r="I516" s="34" t="s">
        <v>60</v>
      </c>
      <c r="J516" s="34">
        <f>SUM(J513:J515)</f>
        <v>0</v>
      </c>
    </row>
    <row r="517" spans="1:10" ht="13.5" customHeight="1" x14ac:dyDescent="0.2">
      <c r="A517">
        <v>447</v>
      </c>
      <c r="B517" s="36">
        <v>4987700000010</v>
      </c>
      <c r="C517" s="37" t="s">
        <v>521</v>
      </c>
      <c r="D517" s="38" t="s">
        <v>522</v>
      </c>
      <c r="E517" s="38" t="s">
        <v>61</v>
      </c>
      <c r="F517" s="39">
        <v>8202</v>
      </c>
      <c r="G517" s="40">
        <v>7</v>
      </c>
      <c r="H517" s="44"/>
      <c r="I517" s="30"/>
      <c r="J517" s="30">
        <f>G517*I517</f>
        <v>0</v>
      </c>
    </row>
    <row r="518" spans="1:10" ht="13.5" customHeight="1" x14ac:dyDescent="0.2">
      <c r="A518">
        <v>448</v>
      </c>
      <c r="B518" s="36">
        <v>4987700000041</v>
      </c>
      <c r="C518" s="37" t="s">
        <v>106</v>
      </c>
      <c r="D518" s="38" t="s">
        <v>107</v>
      </c>
      <c r="E518" s="38" t="s">
        <v>61</v>
      </c>
      <c r="F518" s="39">
        <v>62150</v>
      </c>
      <c r="G518" s="40">
        <v>15</v>
      </c>
      <c r="H518" s="45"/>
      <c r="I518" s="31"/>
      <c r="J518" s="31">
        <f>G518*I518</f>
        <v>0</v>
      </c>
    </row>
    <row r="519" spans="1:10" ht="13.5" customHeight="1" thickBot="1" x14ac:dyDescent="0.25">
      <c r="A519">
        <v>449</v>
      </c>
      <c r="B519" s="36">
        <v>4987700000188</v>
      </c>
      <c r="C519" s="37" t="s">
        <v>754</v>
      </c>
      <c r="D519" s="38" t="s">
        <v>755</v>
      </c>
      <c r="E519" s="38" t="s">
        <v>61</v>
      </c>
      <c r="F519" s="39">
        <v>156820</v>
      </c>
      <c r="G519" s="40">
        <v>2</v>
      </c>
      <c r="H519" s="47"/>
      <c r="I519" s="32"/>
      <c r="J519" s="32">
        <f>G519*I519</f>
        <v>0</v>
      </c>
    </row>
    <row r="520" spans="1:10" ht="13.5" customHeight="1" thickBot="1" x14ac:dyDescent="0.25">
      <c r="B520" s="4"/>
      <c r="C520" s="5"/>
      <c r="D520" s="5"/>
      <c r="E520" s="5"/>
      <c r="F520" s="6"/>
      <c r="G520" s="9"/>
      <c r="H520" s="46">
        <v>66</v>
      </c>
      <c r="I520" s="34" t="s">
        <v>61</v>
      </c>
      <c r="J520" s="34">
        <f>SUM(J517:J519)</f>
        <v>0</v>
      </c>
    </row>
    <row r="521" spans="1:10" ht="13.5" customHeight="1" thickBot="1" x14ac:dyDescent="0.25">
      <c r="A521" s="1">
        <v>450</v>
      </c>
      <c r="B521" s="58">
        <v>4987731132032</v>
      </c>
      <c r="C521" s="59" t="s">
        <v>756</v>
      </c>
      <c r="D521" s="59" t="s">
        <v>757</v>
      </c>
      <c r="E521" s="59" t="s">
        <v>758</v>
      </c>
      <c r="F521" s="60">
        <v>3694</v>
      </c>
      <c r="G521" s="61">
        <v>4</v>
      </c>
      <c r="H521" s="44"/>
      <c r="I521" s="30"/>
      <c r="J521" s="30">
        <f t="shared" ref="J521" si="49">G521*I521</f>
        <v>0</v>
      </c>
    </row>
    <row r="522" spans="1:10" ht="13.5" customHeight="1" thickBot="1" x14ac:dyDescent="0.25">
      <c r="B522" s="4"/>
      <c r="C522" s="5"/>
      <c r="D522" s="5"/>
      <c r="E522" s="5"/>
      <c r="F522" s="6"/>
      <c r="G522" s="9"/>
      <c r="H522" s="46">
        <v>67</v>
      </c>
      <c r="I522" s="34" t="s">
        <v>758</v>
      </c>
      <c r="J522" s="34">
        <f>SUM(J521:J521)</f>
        <v>0</v>
      </c>
    </row>
    <row r="523" spans="1:10" ht="13.5" customHeight="1" x14ac:dyDescent="0.2">
      <c r="A523">
        <v>451</v>
      </c>
      <c r="B523" s="36">
        <v>4987770504609</v>
      </c>
      <c r="C523" s="37" t="s">
        <v>568</v>
      </c>
      <c r="D523" s="38" t="s">
        <v>99</v>
      </c>
      <c r="E523" s="38" t="s">
        <v>62</v>
      </c>
      <c r="F523" s="39">
        <v>570</v>
      </c>
      <c r="G523" s="40">
        <v>9</v>
      </c>
      <c r="H523" s="44"/>
      <c r="I523" s="30"/>
      <c r="J523" s="30">
        <f t="shared" ref="J523:J530" si="50">G523*I523</f>
        <v>0</v>
      </c>
    </row>
    <row r="524" spans="1:10" ht="13.5" customHeight="1" x14ac:dyDescent="0.2">
      <c r="A524">
        <v>452</v>
      </c>
      <c r="B524" s="36">
        <v>4987770515506</v>
      </c>
      <c r="C524" s="37" t="s">
        <v>523</v>
      </c>
      <c r="D524" s="38" t="s">
        <v>99</v>
      </c>
      <c r="E524" s="38" t="s">
        <v>62</v>
      </c>
      <c r="F524" s="39">
        <v>3240</v>
      </c>
      <c r="G524" s="40">
        <v>2</v>
      </c>
      <c r="H524" s="44"/>
      <c r="I524" s="30"/>
      <c r="J524" s="30">
        <f t="shared" si="50"/>
        <v>0</v>
      </c>
    </row>
    <row r="525" spans="1:10" ht="13.5" customHeight="1" x14ac:dyDescent="0.2">
      <c r="A525">
        <v>453</v>
      </c>
      <c r="B525" s="36">
        <v>4987770525604</v>
      </c>
      <c r="C525" s="37" t="s">
        <v>759</v>
      </c>
      <c r="D525" s="38" t="s">
        <v>760</v>
      </c>
      <c r="E525" s="38" t="s">
        <v>62</v>
      </c>
      <c r="F525" s="39">
        <v>4009.6</v>
      </c>
      <c r="G525" s="40">
        <v>7</v>
      </c>
      <c r="H525" s="44"/>
      <c r="I525" s="30"/>
      <c r="J525" s="30">
        <f t="shared" si="50"/>
        <v>0</v>
      </c>
    </row>
    <row r="526" spans="1:10" ht="13.5" customHeight="1" x14ac:dyDescent="0.2">
      <c r="A526">
        <v>454</v>
      </c>
      <c r="B526" s="36">
        <v>4987770528407</v>
      </c>
      <c r="C526" s="37" t="s">
        <v>569</v>
      </c>
      <c r="D526" s="38" t="s">
        <v>144</v>
      </c>
      <c r="E526" s="38" t="s">
        <v>62</v>
      </c>
      <c r="F526" s="39">
        <v>1710</v>
      </c>
      <c r="G526" s="40">
        <v>8</v>
      </c>
      <c r="H526" s="44"/>
      <c r="I526" s="30"/>
      <c r="J526" s="30">
        <f t="shared" si="50"/>
        <v>0</v>
      </c>
    </row>
    <row r="527" spans="1:10" ht="13.5" customHeight="1" x14ac:dyDescent="0.2">
      <c r="A527">
        <v>455</v>
      </c>
      <c r="B527" s="36">
        <v>4987770529503</v>
      </c>
      <c r="C527" s="37" t="s">
        <v>761</v>
      </c>
      <c r="D527" s="38" t="s">
        <v>762</v>
      </c>
      <c r="E527" s="38" t="s">
        <v>62</v>
      </c>
      <c r="F527" s="39">
        <v>382</v>
      </c>
      <c r="G527" s="40">
        <v>5</v>
      </c>
      <c r="H527" s="45"/>
      <c r="I527" s="31"/>
      <c r="J527" s="31">
        <f t="shared" si="50"/>
        <v>0</v>
      </c>
    </row>
    <row r="528" spans="1:10" ht="13.5" customHeight="1" x14ac:dyDescent="0.2">
      <c r="A528">
        <v>456</v>
      </c>
      <c r="B528" s="36">
        <v>4987770529800</v>
      </c>
      <c r="C528" s="37" t="s">
        <v>763</v>
      </c>
      <c r="D528" s="38" t="s">
        <v>99</v>
      </c>
      <c r="E528" s="38" t="s">
        <v>62</v>
      </c>
      <c r="F528" s="39">
        <v>6000</v>
      </c>
      <c r="G528" s="40">
        <v>6</v>
      </c>
      <c r="H528" s="45"/>
      <c r="I528" s="31"/>
      <c r="J528" s="31">
        <f t="shared" si="50"/>
        <v>0</v>
      </c>
    </row>
    <row r="529" spans="1:10" ht="13.5" customHeight="1" x14ac:dyDescent="0.2">
      <c r="A529">
        <v>457</v>
      </c>
      <c r="B529" s="36">
        <v>4987770534705</v>
      </c>
      <c r="C529" s="37" t="s">
        <v>378</v>
      </c>
      <c r="D529" s="38" t="s">
        <v>182</v>
      </c>
      <c r="E529" s="38" t="s">
        <v>62</v>
      </c>
      <c r="F529" s="39">
        <v>18350</v>
      </c>
      <c r="G529" s="40">
        <v>12</v>
      </c>
      <c r="H529" s="45"/>
      <c r="I529" s="31"/>
      <c r="J529" s="31">
        <f t="shared" si="50"/>
        <v>0</v>
      </c>
    </row>
    <row r="530" spans="1:10" ht="13.5" customHeight="1" thickBot="1" x14ac:dyDescent="0.25">
      <c r="A530">
        <v>458</v>
      </c>
      <c r="B530" s="36">
        <v>4987770556707</v>
      </c>
      <c r="C530" s="37" t="s">
        <v>379</v>
      </c>
      <c r="D530" s="38" t="s">
        <v>182</v>
      </c>
      <c r="E530" s="38" t="s">
        <v>62</v>
      </c>
      <c r="F530" s="39">
        <v>1160</v>
      </c>
      <c r="G530" s="40">
        <v>2</v>
      </c>
      <c r="H530" s="45"/>
      <c r="I530" s="31"/>
      <c r="J530" s="31">
        <f t="shared" si="50"/>
        <v>0</v>
      </c>
    </row>
    <row r="531" spans="1:10" ht="13.5" customHeight="1" thickBot="1" x14ac:dyDescent="0.25">
      <c r="B531" s="4"/>
      <c r="C531" s="5"/>
      <c r="D531" s="5"/>
      <c r="E531" s="5"/>
      <c r="F531" s="6"/>
      <c r="G531" s="9"/>
      <c r="H531" s="46">
        <v>68</v>
      </c>
      <c r="I531" s="34" t="s">
        <v>62</v>
      </c>
      <c r="J531" s="34">
        <f>SUM(J523:J530)</f>
        <v>0</v>
      </c>
    </row>
    <row r="532" spans="1:10" ht="13.5" customHeight="1" thickBot="1" x14ac:dyDescent="0.25">
      <c r="A532">
        <v>459</v>
      </c>
      <c r="B532" s="36">
        <v>4987846114213</v>
      </c>
      <c r="C532" s="37" t="s">
        <v>764</v>
      </c>
      <c r="D532" s="38" t="s">
        <v>88</v>
      </c>
      <c r="E532" s="38" t="s">
        <v>765</v>
      </c>
      <c r="F532" s="39">
        <v>15590</v>
      </c>
      <c r="G532" s="40">
        <v>3</v>
      </c>
      <c r="H532" s="44"/>
      <c r="I532" s="30"/>
      <c r="J532" s="30">
        <f t="shared" ref="J532" si="51">G532*I532</f>
        <v>0</v>
      </c>
    </row>
    <row r="533" spans="1:10" ht="13.5" customHeight="1" thickBot="1" x14ac:dyDescent="0.25">
      <c r="B533" s="4"/>
      <c r="C533" s="5"/>
      <c r="D533" s="5"/>
      <c r="E533" s="5"/>
      <c r="F533" s="6"/>
      <c r="G533" s="9"/>
      <c r="H533" s="46">
        <v>69</v>
      </c>
      <c r="I533" s="34" t="s">
        <v>765</v>
      </c>
      <c r="J533" s="34">
        <f>SUM(J532:J532)</f>
        <v>0</v>
      </c>
    </row>
    <row r="534" spans="1:10" ht="13.5" customHeight="1" thickBot="1" x14ac:dyDescent="0.25">
      <c r="A534">
        <v>460</v>
      </c>
      <c r="B534" s="36">
        <v>4987858100082</v>
      </c>
      <c r="C534" s="37" t="s">
        <v>766</v>
      </c>
      <c r="D534" s="38" t="s">
        <v>74</v>
      </c>
      <c r="E534" s="38" t="s">
        <v>63</v>
      </c>
      <c r="F534" s="39">
        <v>1890</v>
      </c>
      <c r="G534" s="40">
        <v>2</v>
      </c>
      <c r="H534" s="44"/>
      <c r="I534" s="30"/>
      <c r="J534" s="30">
        <f>G534*I534</f>
        <v>0</v>
      </c>
    </row>
    <row r="535" spans="1:10" ht="13.5" customHeight="1" thickBot="1" x14ac:dyDescent="0.25">
      <c r="B535" s="4"/>
      <c r="C535" s="5"/>
      <c r="D535" s="5"/>
      <c r="E535" s="5"/>
      <c r="F535" s="6"/>
      <c r="G535" s="9"/>
      <c r="H535" s="46">
        <v>70</v>
      </c>
      <c r="I535" s="34" t="s">
        <v>63</v>
      </c>
      <c r="J535" s="34">
        <f>SUM(J534:J534)</f>
        <v>0</v>
      </c>
    </row>
    <row r="536" spans="1:10" ht="13.5" customHeight="1" thickBot="1" x14ac:dyDescent="0.25">
      <c r="A536">
        <v>461</v>
      </c>
      <c r="B536" s="36">
        <v>4987884000462</v>
      </c>
      <c r="C536" s="37" t="s">
        <v>570</v>
      </c>
      <c r="D536" s="38" t="s">
        <v>571</v>
      </c>
      <c r="E536" s="38" t="s">
        <v>572</v>
      </c>
      <c r="F536" s="39">
        <v>46498</v>
      </c>
      <c r="G536" s="40">
        <v>46</v>
      </c>
      <c r="H536" s="44"/>
      <c r="I536" s="30"/>
      <c r="J536" s="30">
        <f>G536*I536</f>
        <v>0</v>
      </c>
    </row>
    <row r="537" spans="1:10" ht="13.5" customHeight="1" thickBot="1" x14ac:dyDescent="0.25">
      <c r="B537" s="4"/>
      <c r="C537" s="5"/>
      <c r="D537" s="5"/>
      <c r="E537" s="5"/>
      <c r="F537" s="6"/>
      <c r="G537" s="9"/>
      <c r="H537" s="46">
        <v>71</v>
      </c>
      <c r="I537" s="34" t="s">
        <v>572</v>
      </c>
      <c r="J537" s="34">
        <f>SUM(J536:J536)</f>
        <v>0</v>
      </c>
    </row>
    <row r="538" spans="1:10" ht="13.5" customHeight="1" x14ac:dyDescent="0.2">
      <c r="A538">
        <v>462</v>
      </c>
      <c r="B538" s="36">
        <v>4987901000505</v>
      </c>
      <c r="C538" s="37" t="s">
        <v>393</v>
      </c>
      <c r="D538" s="38" t="s">
        <v>74</v>
      </c>
      <c r="E538" s="38" t="s">
        <v>64</v>
      </c>
      <c r="F538" s="39">
        <v>17910</v>
      </c>
      <c r="G538" s="40">
        <v>8</v>
      </c>
      <c r="H538" s="44"/>
      <c r="I538" s="30"/>
      <c r="J538" s="30">
        <f t="shared" ref="J538:J548" si="52">G538*I538</f>
        <v>0</v>
      </c>
    </row>
    <row r="539" spans="1:10" ht="13.5" customHeight="1" x14ac:dyDescent="0.2">
      <c r="A539">
        <v>463</v>
      </c>
      <c r="B539" s="36">
        <v>4987901003704</v>
      </c>
      <c r="C539" s="37" t="s">
        <v>392</v>
      </c>
      <c r="D539" s="38" t="s">
        <v>71</v>
      </c>
      <c r="E539" s="38" t="s">
        <v>64</v>
      </c>
      <c r="F539" s="39">
        <v>5090</v>
      </c>
      <c r="G539" s="40">
        <v>3</v>
      </c>
      <c r="H539" s="45"/>
      <c r="I539" s="31"/>
      <c r="J539" s="31">
        <f t="shared" si="52"/>
        <v>0</v>
      </c>
    </row>
    <row r="540" spans="1:10" ht="13.8" thickBot="1" x14ac:dyDescent="0.25">
      <c r="A540">
        <v>464</v>
      </c>
      <c r="B540" s="36">
        <v>4987901004008</v>
      </c>
      <c r="C540" s="37" t="s">
        <v>392</v>
      </c>
      <c r="D540" s="38" t="s">
        <v>86</v>
      </c>
      <c r="E540" s="38" t="s">
        <v>64</v>
      </c>
      <c r="F540" s="39">
        <v>25450</v>
      </c>
      <c r="G540" s="40">
        <v>7</v>
      </c>
      <c r="H540" s="45"/>
      <c r="I540" s="31"/>
      <c r="J540" s="31">
        <f t="shared" si="52"/>
        <v>0</v>
      </c>
    </row>
    <row r="541" spans="1:10" ht="13.8" thickBot="1" x14ac:dyDescent="0.25">
      <c r="A541">
        <v>465</v>
      </c>
      <c r="B541" s="36">
        <v>4987901007108</v>
      </c>
      <c r="C541" s="37" t="s">
        <v>232</v>
      </c>
      <c r="D541" s="38" t="s">
        <v>71</v>
      </c>
      <c r="E541" s="38" t="s">
        <v>64</v>
      </c>
      <c r="F541" s="39">
        <v>590</v>
      </c>
      <c r="G541" s="40">
        <v>8</v>
      </c>
      <c r="H541" s="45"/>
      <c r="I541" s="31"/>
      <c r="J541" s="31">
        <f t="shared" si="52"/>
        <v>0</v>
      </c>
    </row>
    <row r="542" spans="1:10" ht="13.8" thickBot="1" x14ac:dyDescent="0.25">
      <c r="A542">
        <v>466</v>
      </c>
      <c r="B542" s="36">
        <v>4987901007306</v>
      </c>
      <c r="C542" s="37" t="s">
        <v>232</v>
      </c>
      <c r="D542" s="38" t="s">
        <v>86</v>
      </c>
      <c r="E542" s="38" t="s">
        <v>64</v>
      </c>
      <c r="F542" s="39">
        <v>2950</v>
      </c>
      <c r="G542" s="40">
        <v>3</v>
      </c>
      <c r="H542" s="45"/>
      <c r="I542" s="31"/>
      <c r="J542" s="31">
        <f t="shared" si="52"/>
        <v>0</v>
      </c>
    </row>
    <row r="543" spans="1:10" ht="13.5" customHeight="1" x14ac:dyDescent="0.2">
      <c r="A543">
        <v>467</v>
      </c>
      <c r="B543" s="36">
        <v>4987901007504</v>
      </c>
      <c r="C543" s="37" t="s">
        <v>767</v>
      </c>
      <c r="D543" s="38" t="s">
        <v>86</v>
      </c>
      <c r="E543" s="38" t="s">
        <v>64</v>
      </c>
      <c r="F543" s="39">
        <v>4300</v>
      </c>
      <c r="G543" s="40">
        <v>2</v>
      </c>
      <c r="H543" s="45"/>
      <c r="I543" s="31"/>
      <c r="J543" s="31">
        <f t="shared" si="52"/>
        <v>0</v>
      </c>
    </row>
    <row r="544" spans="1:10" ht="13.5" customHeight="1" x14ac:dyDescent="0.2">
      <c r="A544">
        <v>468</v>
      </c>
      <c r="B544" s="36">
        <v>4987901092609</v>
      </c>
      <c r="C544" s="37" t="s">
        <v>229</v>
      </c>
      <c r="D544" s="38" t="s">
        <v>230</v>
      </c>
      <c r="E544" s="38" t="s">
        <v>64</v>
      </c>
      <c r="F544" s="39">
        <v>255</v>
      </c>
      <c r="G544" s="40">
        <v>10</v>
      </c>
      <c r="H544" s="45"/>
      <c r="I544" s="31"/>
      <c r="J544" s="31">
        <f t="shared" si="52"/>
        <v>0</v>
      </c>
    </row>
    <row r="545" spans="1:10" ht="13.5" customHeight="1" x14ac:dyDescent="0.2">
      <c r="A545">
        <v>469</v>
      </c>
      <c r="B545" s="36">
        <v>4987901110006</v>
      </c>
      <c r="C545" s="37" t="s">
        <v>525</v>
      </c>
      <c r="D545" s="38" t="s">
        <v>75</v>
      </c>
      <c r="E545" s="38" t="s">
        <v>64</v>
      </c>
      <c r="F545" s="39">
        <v>4820</v>
      </c>
      <c r="G545" s="40">
        <v>16</v>
      </c>
      <c r="H545" s="45"/>
      <c r="I545" s="31"/>
      <c r="J545" s="31">
        <f t="shared" si="52"/>
        <v>0</v>
      </c>
    </row>
    <row r="546" spans="1:10" ht="13.5" customHeight="1" x14ac:dyDescent="0.2">
      <c r="A546">
        <v>470</v>
      </c>
      <c r="B546" s="36">
        <v>4987901110303</v>
      </c>
      <c r="C546" s="37" t="s">
        <v>390</v>
      </c>
      <c r="D546" s="38" t="s">
        <v>391</v>
      </c>
      <c r="E546" s="38" t="s">
        <v>64</v>
      </c>
      <c r="F546" s="39">
        <v>50000</v>
      </c>
      <c r="G546" s="40">
        <v>18</v>
      </c>
      <c r="H546" s="45"/>
      <c r="I546" s="31"/>
      <c r="J546" s="31">
        <f t="shared" si="52"/>
        <v>0</v>
      </c>
    </row>
    <row r="547" spans="1:10" ht="13.5" customHeight="1" x14ac:dyDescent="0.2">
      <c r="A547">
        <v>471</v>
      </c>
      <c r="B547" s="36">
        <v>4987901110600</v>
      </c>
      <c r="C547" s="37" t="s">
        <v>524</v>
      </c>
      <c r="D547" s="38" t="s">
        <v>573</v>
      </c>
      <c r="E547" s="38" t="s">
        <v>64</v>
      </c>
      <c r="F547" s="39">
        <v>1015</v>
      </c>
      <c r="G547" s="40">
        <v>4</v>
      </c>
      <c r="H547" s="45"/>
      <c r="I547" s="31"/>
      <c r="J547" s="31">
        <f t="shared" si="52"/>
        <v>0</v>
      </c>
    </row>
    <row r="548" spans="1:10" ht="13.5" customHeight="1" thickBot="1" x14ac:dyDescent="0.25">
      <c r="A548">
        <v>472</v>
      </c>
      <c r="B548" s="36">
        <v>4987901120708</v>
      </c>
      <c r="C548" s="37" t="s">
        <v>768</v>
      </c>
      <c r="D548" s="38" t="s">
        <v>769</v>
      </c>
      <c r="E548" s="38" t="s">
        <v>64</v>
      </c>
      <c r="F548" s="39">
        <v>3612</v>
      </c>
      <c r="G548" s="40">
        <v>4</v>
      </c>
      <c r="H548" s="45"/>
      <c r="I548" s="31"/>
      <c r="J548" s="31">
        <f t="shared" si="52"/>
        <v>0</v>
      </c>
    </row>
    <row r="549" spans="1:10" ht="13.5" customHeight="1" thickBot="1" x14ac:dyDescent="0.25">
      <c r="B549" s="4"/>
      <c r="C549" s="5"/>
      <c r="D549" s="5"/>
      <c r="E549" s="5"/>
      <c r="F549" s="6"/>
      <c r="G549" s="9"/>
      <c r="H549" s="46">
        <v>72</v>
      </c>
      <c r="I549" s="34" t="s">
        <v>64</v>
      </c>
      <c r="J549" s="34">
        <f>SUM(J538:J548)</f>
        <v>0</v>
      </c>
    </row>
    <row r="550" spans="1:10" ht="13.5" customHeight="1" thickBot="1" x14ac:dyDescent="0.25">
      <c r="A550">
        <v>473</v>
      </c>
      <c r="B550" s="36">
        <v>4987906040018</v>
      </c>
      <c r="C550" s="37" t="s">
        <v>527</v>
      </c>
      <c r="D550" s="38" t="s">
        <v>528</v>
      </c>
      <c r="E550" s="38" t="s">
        <v>526</v>
      </c>
      <c r="F550" s="39">
        <v>3158.2</v>
      </c>
      <c r="G550" s="40">
        <v>19</v>
      </c>
      <c r="H550" s="49"/>
      <c r="I550" s="33"/>
      <c r="J550" s="33">
        <f>G550*I550</f>
        <v>0</v>
      </c>
    </row>
    <row r="551" spans="1:10" ht="13.5" customHeight="1" thickBot="1" x14ac:dyDescent="0.25">
      <c r="B551" s="4"/>
      <c r="C551" s="5"/>
      <c r="D551" s="5"/>
      <c r="E551" s="5"/>
      <c r="F551" s="6"/>
      <c r="G551" s="9"/>
      <c r="H551" s="46">
        <v>73</v>
      </c>
      <c r="I551" s="34" t="s">
        <v>526</v>
      </c>
      <c r="J551" s="34">
        <f>SUM(J550:J550)</f>
        <v>0</v>
      </c>
    </row>
    <row r="552" spans="1:10" ht="13.5" customHeight="1" thickBot="1" x14ac:dyDescent="0.25">
      <c r="A552" s="1">
        <v>474</v>
      </c>
      <c r="B552" s="36">
        <v>4987399074293</v>
      </c>
      <c r="C552" s="37" t="s">
        <v>770</v>
      </c>
      <c r="D552" s="38" t="s">
        <v>69</v>
      </c>
      <c r="E552" s="38" t="s">
        <v>771</v>
      </c>
      <c r="F552" s="39">
        <v>3420</v>
      </c>
      <c r="G552" s="40">
        <v>6</v>
      </c>
      <c r="H552" s="49"/>
      <c r="I552" s="33"/>
      <c r="J552" s="33">
        <f>G552*I552</f>
        <v>0</v>
      </c>
    </row>
    <row r="553" spans="1:10" ht="13.5" customHeight="1" thickBot="1" x14ac:dyDescent="0.25">
      <c r="B553" s="4"/>
      <c r="C553" s="5"/>
      <c r="D553" s="5"/>
      <c r="E553" s="5"/>
      <c r="F553" s="6"/>
      <c r="G553" s="9"/>
      <c r="H553" s="46">
        <v>74</v>
      </c>
      <c r="I553" s="34" t="s">
        <v>771</v>
      </c>
      <c r="J553" s="34">
        <f>SUM(J552:J552)</f>
        <v>0</v>
      </c>
    </row>
    <row r="554" spans="1:10" ht="13.5" customHeight="1" x14ac:dyDescent="0.2">
      <c r="A554">
        <v>475</v>
      </c>
      <c r="B554" s="36">
        <v>4987919100273</v>
      </c>
      <c r="C554" s="37" t="s">
        <v>396</v>
      </c>
      <c r="D554" s="38" t="s">
        <v>71</v>
      </c>
      <c r="E554" s="38" t="s">
        <v>65</v>
      </c>
      <c r="F554" s="39">
        <v>1080</v>
      </c>
      <c r="G554" s="40">
        <v>2</v>
      </c>
      <c r="H554" s="44"/>
      <c r="I554" s="30"/>
      <c r="J554" s="30">
        <f t="shared" ref="J554:J561" si="53">G554*I554</f>
        <v>0</v>
      </c>
    </row>
    <row r="555" spans="1:10" ht="13.5" customHeight="1" x14ac:dyDescent="0.2">
      <c r="A555">
        <v>476</v>
      </c>
      <c r="B555" s="36">
        <v>4987919100280</v>
      </c>
      <c r="C555" s="37" t="s">
        <v>395</v>
      </c>
      <c r="D555" s="38" t="s">
        <v>91</v>
      </c>
      <c r="E555" s="38" t="s">
        <v>65</v>
      </c>
      <c r="F555" s="39">
        <v>19600</v>
      </c>
      <c r="G555" s="40">
        <v>11</v>
      </c>
      <c r="H555" s="44"/>
      <c r="I555" s="30"/>
      <c r="J555" s="30">
        <f t="shared" si="53"/>
        <v>0</v>
      </c>
    </row>
    <row r="556" spans="1:10" ht="13.5" customHeight="1" x14ac:dyDescent="0.2">
      <c r="A556">
        <v>477</v>
      </c>
      <c r="B556" s="36">
        <v>4987919100297</v>
      </c>
      <c r="C556" s="37" t="s">
        <v>395</v>
      </c>
      <c r="D556" s="38" t="s">
        <v>71</v>
      </c>
      <c r="E556" s="38" t="s">
        <v>65</v>
      </c>
      <c r="F556" s="39">
        <v>1960</v>
      </c>
      <c r="G556" s="40">
        <v>3</v>
      </c>
      <c r="H556" s="44"/>
      <c r="I556" s="30"/>
      <c r="J556" s="30">
        <f t="shared" si="53"/>
        <v>0</v>
      </c>
    </row>
    <row r="557" spans="1:10" ht="13.5" customHeight="1" x14ac:dyDescent="0.2">
      <c r="A557">
        <v>478</v>
      </c>
      <c r="B557" s="36">
        <v>4987919100600</v>
      </c>
      <c r="C557" s="37" t="s">
        <v>397</v>
      </c>
      <c r="D557" s="38" t="s">
        <v>398</v>
      </c>
      <c r="E557" s="38" t="s">
        <v>65</v>
      </c>
      <c r="F557" s="39">
        <v>730</v>
      </c>
      <c r="G557" s="40">
        <v>15</v>
      </c>
      <c r="H557" s="44"/>
      <c r="I557" s="30"/>
      <c r="J557" s="30">
        <f t="shared" si="53"/>
        <v>0</v>
      </c>
    </row>
    <row r="558" spans="1:10" ht="13.5" customHeight="1" x14ac:dyDescent="0.2">
      <c r="A558">
        <v>479</v>
      </c>
      <c r="B558" s="36">
        <v>4987919101164</v>
      </c>
      <c r="C558" s="37" t="s">
        <v>772</v>
      </c>
      <c r="D558" s="38" t="s">
        <v>99</v>
      </c>
      <c r="E558" s="38" t="s">
        <v>65</v>
      </c>
      <c r="F558" s="39">
        <v>1580</v>
      </c>
      <c r="G558" s="40">
        <v>37</v>
      </c>
      <c r="H558" s="44"/>
      <c r="I558" s="30"/>
      <c r="J558" s="30">
        <f t="shared" si="53"/>
        <v>0</v>
      </c>
    </row>
    <row r="559" spans="1:10" x14ac:dyDescent="0.2">
      <c r="A559">
        <v>480</v>
      </c>
      <c r="B559" s="36">
        <v>4987919101188</v>
      </c>
      <c r="C559" s="37" t="s">
        <v>773</v>
      </c>
      <c r="D559" s="38" t="s">
        <v>731</v>
      </c>
      <c r="E559" s="38" t="s">
        <v>65</v>
      </c>
      <c r="F559" s="39">
        <v>15800</v>
      </c>
      <c r="G559" s="40">
        <v>7</v>
      </c>
      <c r="H559" s="45"/>
      <c r="I559" s="31"/>
      <c r="J559" s="30">
        <f t="shared" si="53"/>
        <v>0</v>
      </c>
    </row>
    <row r="560" spans="1:10" ht="13.5" customHeight="1" x14ac:dyDescent="0.2">
      <c r="A560">
        <v>481</v>
      </c>
      <c r="B560" s="36">
        <v>4987919101195</v>
      </c>
      <c r="C560" s="37" t="s">
        <v>774</v>
      </c>
      <c r="D560" s="38" t="s">
        <v>99</v>
      </c>
      <c r="E560" s="38" t="s">
        <v>65</v>
      </c>
      <c r="F560" s="39">
        <v>3660</v>
      </c>
      <c r="G560" s="40">
        <v>4</v>
      </c>
      <c r="H560" s="45"/>
      <c r="I560" s="31"/>
      <c r="J560" s="31">
        <f t="shared" si="53"/>
        <v>0</v>
      </c>
    </row>
    <row r="561" spans="1:10" ht="13.5" customHeight="1" thickBot="1" x14ac:dyDescent="0.25">
      <c r="A561">
        <v>482</v>
      </c>
      <c r="B561" s="36">
        <v>4987919101218</v>
      </c>
      <c r="C561" s="37" t="s">
        <v>774</v>
      </c>
      <c r="D561" s="38" t="s">
        <v>731</v>
      </c>
      <c r="E561" s="38" t="s">
        <v>65</v>
      </c>
      <c r="F561" s="39">
        <v>36600</v>
      </c>
      <c r="G561" s="40">
        <v>7</v>
      </c>
      <c r="H561" s="45"/>
      <c r="I561" s="31"/>
      <c r="J561" s="31">
        <f t="shared" si="53"/>
        <v>0</v>
      </c>
    </row>
    <row r="562" spans="1:10" ht="13.5" customHeight="1" thickBot="1" x14ac:dyDescent="0.25">
      <c r="B562" s="4"/>
      <c r="C562" s="5"/>
      <c r="D562" s="5"/>
      <c r="E562" s="5"/>
      <c r="F562" s="6"/>
      <c r="G562" s="9"/>
      <c r="H562" s="46">
        <v>75</v>
      </c>
      <c r="I562" s="34" t="s">
        <v>65</v>
      </c>
      <c r="J562" s="34">
        <f>SUM(J554:J561)</f>
        <v>0</v>
      </c>
    </row>
    <row r="563" spans="1:10" ht="14.25" customHeight="1" x14ac:dyDescent="0.2">
      <c r="A563">
        <v>483</v>
      </c>
      <c r="B563" s="36">
        <v>4987925100458</v>
      </c>
      <c r="C563" s="37" t="s">
        <v>775</v>
      </c>
      <c r="D563" s="38" t="s">
        <v>776</v>
      </c>
      <c r="E563" s="38" t="s">
        <v>66</v>
      </c>
      <c r="F563" s="39">
        <v>6900</v>
      </c>
      <c r="G563" s="40">
        <v>2</v>
      </c>
      <c r="H563" s="44"/>
      <c r="I563" s="30"/>
      <c r="J563" s="30">
        <f t="shared" ref="J563:J572" si="54">G563*I563</f>
        <v>0</v>
      </c>
    </row>
    <row r="564" spans="1:10" ht="13.8" thickBot="1" x14ac:dyDescent="0.25">
      <c r="A564">
        <v>484</v>
      </c>
      <c r="B564" s="36">
        <v>4987925111249</v>
      </c>
      <c r="C564" s="37" t="s">
        <v>777</v>
      </c>
      <c r="D564" s="38" t="s">
        <v>778</v>
      </c>
      <c r="E564" s="38" t="s">
        <v>66</v>
      </c>
      <c r="F564" s="39">
        <v>7826</v>
      </c>
      <c r="G564" s="40">
        <v>2</v>
      </c>
      <c r="H564" s="45"/>
      <c r="I564" s="31"/>
      <c r="J564" s="31">
        <f t="shared" si="54"/>
        <v>0</v>
      </c>
    </row>
    <row r="565" spans="1:10" x14ac:dyDescent="0.2">
      <c r="A565">
        <v>485</v>
      </c>
      <c r="B565" s="36">
        <v>4987925117838</v>
      </c>
      <c r="C565" s="37" t="s">
        <v>140</v>
      </c>
      <c r="D565" s="38" t="s">
        <v>141</v>
      </c>
      <c r="E565" s="38" t="s">
        <v>66</v>
      </c>
      <c r="F565" s="39">
        <v>3730</v>
      </c>
      <c r="G565" s="40">
        <v>2</v>
      </c>
      <c r="H565" s="45"/>
      <c r="I565" s="31"/>
      <c r="J565" s="31">
        <f t="shared" si="54"/>
        <v>0</v>
      </c>
    </row>
    <row r="566" spans="1:10" x14ac:dyDescent="0.2">
      <c r="A566">
        <v>486</v>
      </c>
      <c r="B566" s="36">
        <v>4987925117845</v>
      </c>
      <c r="C566" s="37" t="s">
        <v>139</v>
      </c>
      <c r="D566" s="38" t="s">
        <v>71</v>
      </c>
      <c r="E566" s="38" t="s">
        <v>66</v>
      </c>
      <c r="F566" s="39">
        <v>930</v>
      </c>
      <c r="G566" s="40">
        <v>3</v>
      </c>
      <c r="H566" s="45"/>
      <c r="I566" s="31"/>
      <c r="J566" s="31">
        <f t="shared" si="54"/>
        <v>0</v>
      </c>
    </row>
    <row r="567" spans="1:10" x14ac:dyDescent="0.2">
      <c r="A567">
        <v>487</v>
      </c>
      <c r="B567" s="36">
        <v>4987925117876</v>
      </c>
      <c r="C567" s="37" t="s">
        <v>139</v>
      </c>
      <c r="D567" s="38" t="s">
        <v>91</v>
      </c>
      <c r="E567" s="38" t="s">
        <v>66</v>
      </c>
      <c r="F567" s="39">
        <v>9300</v>
      </c>
      <c r="G567" s="40">
        <v>10</v>
      </c>
      <c r="H567" s="45"/>
      <c r="I567" s="31"/>
      <c r="J567" s="31">
        <f t="shared" si="54"/>
        <v>0</v>
      </c>
    </row>
    <row r="568" spans="1:10" x14ac:dyDescent="0.2">
      <c r="A568">
        <v>488</v>
      </c>
      <c r="B568" s="36">
        <v>4987925118859</v>
      </c>
      <c r="C568" s="37" t="s">
        <v>779</v>
      </c>
      <c r="D568" s="38" t="s">
        <v>437</v>
      </c>
      <c r="E568" s="38" t="s">
        <v>66</v>
      </c>
      <c r="F568" s="39">
        <v>7880</v>
      </c>
      <c r="G568" s="40">
        <v>5</v>
      </c>
      <c r="H568" s="45"/>
      <c r="I568" s="31"/>
      <c r="J568" s="31">
        <f t="shared" si="54"/>
        <v>0</v>
      </c>
    </row>
    <row r="569" spans="1:10" x14ac:dyDescent="0.2">
      <c r="A569">
        <v>489</v>
      </c>
      <c r="B569" s="36">
        <v>4987925118880</v>
      </c>
      <c r="C569" s="37" t="s">
        <v>780</v>
      </c>
      <c r="D569" s="38" t="s">
        <v>99</v>
      </c>
      <c r="E569" s="38" t="s">
        <v>66</v>
      </c>
      <c r="F569" s="39">
        <v>1850</v>
      </c>
      <c r="G569" s="40">
        <v>12</v>
      </c>
      <c r="H569" s="45"/>
      <c r="I569" s="31"/>
      <c r="J569" s="31">
        <f t="shared" si="54"/>
        <v>0</v>
      </c>
    </row>
    <row r="570" spans="1:10" ht="13.8" thickBot="1" x14ac:dyDescent="0.25">
      <c r="A570">
        <v>490</v>
      </c>
      <c r="B570" s="36">
        <v>4987925119719</v>
      </c>
      <c r="C570" s="37" t="s">
        <v>781</v>
      </c>
      <c r="D570" s="38" t="s">
        <v>99</v>
      </c>
      <c r="E570" s="38" t="s">
        <v>66</v>
      </c>
      <c r="F570" s="39">
        <v>570</v>
      </c>
      <c r="G570" s="40">
        <v>3</v>
      </c>
      <c r="H570" s="45"/>
      <c r="I570" s="31"/>
      <c r="J570" s="31">
        <f t="shared" si="54"/>
        <v>0</v>
      </c>
    </row>
    <row r="571" spans="1:10" ht="13.8" thickBot="1" x14ac:dyDescent="0.25">
      <c r="A571">
        <v>491</v>
      </c>
      <c r="B571" s="36">
        <v>4987925649506</v>
      </c>
      <c r="C571" s="37" t="s">
        <v>142</v>
      </c>
      <c r="D571" s="38" t="s">
        <v>71</v>
      </c>
      <c r="E571" s="38" t="s">
        <v>66</v>
      </c>
      <c r="F571" s="39">
        <v>980</v>
      </c>
      <c r="G571" s="40">
        <v>8</v>
      </c>
      <c r="H571" s="45"/>
      <c r="I571" s="31"/>
      <c r="J571" s="31">
        <f t="shared" si="54"/>
        <v>0</v>
      </c>
    </row>
    <row r="572" spans="1:10" ht="13.8" thickBot="1" x14ac:dyDescent="0.25">
      <c r="A572">
        <v>492</v>
      </c>
      <c r="B572" s="36">
        <v>4987925670104</v>
      </c>
      <c r="C572" s="37" t="s">
        <v>782</v>
      </c>
      <c r="D572" s="38" t="s">
        <v>71</v>
      </c>
      <c r="E572" s="38" t="s">
        <v>66</v>
      </c>
      <c r="F572" s="39">
        <v>1010</v>
      </c>
      <c r="G572" s="40">
        <v>2</v>
      </c>
      <c r="H572" s="45"/>
      <c r="I572" s="31"/>
      <c r="J572" s="31">
        <f t="shared" si="54"/>
        <v>0</v>
      </c>
    </row>
    <row r="573" spans="1:10" ht="13.8" thickBot="1" x14ac:dyDescent="0.25">
      <c r="B573" s="4"/>
      <c r="C573" s="5"/>
      <c r="D573" s="5"/>
      <c r="E573" s="5"/>
      <c r="F573" s="6"/>
      <c r="G573" s="9"/>
      <c r="H573" s="46">
        <v>76</v>
      </c>
      <c r="I573" s="34" t="s">
        <v>66</v>
      </c>
      <c r="J573" s="34">
        <f>SUM(J563:J572)</f>
        <v>0</v>
      </c>
    </row>
    <row r="574" spans="1:10" ht="13.8" thickBot="1" x14ac:dyDescent="0.25">
      <c r="A574">
        <v>493</v>
      </c>
      <c r="B574" s="36">
        <v>4987939106286</v>
      </c>
      <c r="C574" s="37" t="s">
        <v>783</v>
      </c>
      <c r="D574" s="38" t="s">
        <v>574</v>
      </c>
      <c r="E574" s="38" t="s">
        <v>67</v>
      </c>
      <c r="F574" s="39">
        <v>19010</v>
      </c>
      <c r="G574" s="40">
        <v>3</v>
      </c>
      <c r="H574" s="49"/>
      <c r="I574" s="33"/>
      <c r="J574" s="33">
        <f>G574*I574</f>
        <v>0</v>
      </c>
    </row>
    <row r="575" spans="1:10" ht="13.8" thickBot="1" x14ac:dyDescent="0.25">
      <c r="B575" s="4"/>
      <c r="C575" s="5"/>
      <c r="D575" s="5"/>
      <c r="E575" s="5"/>
      <c r="F575" s="6"/>
      <c r="G575" s="9"/>
      <c r="H575" s="46">
        <v>77</v>
      </c>
      <c r="I575" s="34" t="s">
        <v>67</v>
      </c>
      <c r="J575" s="34">
        <f>SUM(J574:J574)</f>
        <v>0</v>
      </c>
    </row>
    <row r="576" spans="1:10" x14ac:dyDescent="0.2">
      <c r="A576">
        <v>494</v>
      </c>
      <c r="B576" s="36">
        <v>4987954600165</v>
      </c>
      <c r="C576" s="37" t="s">
        <v>575</v>
      </c>
      <c r="D576" s="38" t="s">
        <v>576</v>
      </c>
      <c r="E576" s="38" t="s">
        <v>68</v>
      </c>
      <c r="F576" s="39">
        <v>1060.5</v>
      </c>
      <c r="G576" s="40">
        <v>9</v>
      </c>
      <c r="H576" s="44"/>
      <c r="I576" s="30"/>
      <c r="J576" s="30">
        <f>G576*I576</f>
        <v>0</v>
      </c>
    </row>
    <row r="577" spans="1:19" x14ac:dyDescent="0.2">
      <c r="A577">
        <v>495</v>
      </c>
      <c r="B577" s="36">
        <v>4987954600202</v>
      </c>
      <c r="C577" s="37" t="s">
        <v>195</v>
      </c>
      <c r="D577" s="38" t="s">
        <v>196</v>
      </c>
      <c r="E577" s="38" t="s">
        <v>68</v>
      </c>
      <c r="F577" s="39">
        <v>4282</v>
      </c>
      <c r="G577" s="40">
        <v>11</v>
      </c>
      <c r="H577" s="45"/>
      <c r="I577" s="31"/>
      <c r="J577" s="31">
        <f>G577*I577</f>
        <v>0</v>
      </c>
    </row>
    <row r="578" spans="1:19" ht="13.8" thickBot="1" x14ac:dyDescent="0.25">
      <c r="A578">
        <v>496</v>
      </c>
      <c r="B578" s="36">
        <v>4987954710154</v>
      </c>
      <c r="C578" s="37" t="s">
        <v>143</v>
      </c>
      <c r="D578" s="38" t="s">
        <v>71</v>
      </c>
      <c r="E578" s="38" t="s">
        <v>68</v>
      </c>
      <c r="F578" s="39">
        <v>820</v>
      </c>
      <c r="G578" s="40">
        <v>164</v>
      </c>
      <c r="H578" s="45"/>
      <c r="I578" s="31"/>
      <c r="J578" s="31">
        <f>G578*I578</f>
        <v>0</v>
      </c>
    </row>
    <row r="579" spans="1:19" ht="13.8" thickBot="1" x14ac:dyDescent="0.25">
      <c r="B579" s="4"/>
      <c r="C579" s="5"/>
      <c r="D579" s="5"/>
      <c r="E579" s="5"/>
      <c r="F579" s="6"/>
      <c r="G579" s="9"/>
      <c r="H579" s="46">
        <v>78</v>
      </c>
      <c r="I579" s="34" t="s">
        <v>68</v>
      </c>
      <c r="J579" s="34">
        <f>SUM(J576:J578)</f>
        <v>0</v>
      </c>
    </row>
    <row r="580" spans="1:19" x14ac:dyDescent="0.2">
      <c r="A580">
        <v>497</v>
      </c>
      <c r="B580" s="36">
        <v>4987994500081</v>
      </c>
      <c r="C580" s="37" t="s">
        <v>784</v>
      </c>
      <c r="D580" s="38" t="s">
        <v>91</v>
      </c>
      <c r="E580" s="38" t="s">
        <v>577</v>
      </c>
      <c r="F580" s="39">
        <v>103100</v>
      </c>
      <c r="G580" s="40">
        <v>3</v>
      </c>
      <c r="H580" s="44"/>
      <c r="I580" s="30"/>
      <c r="J580" s="30">
        <f t="shared" ref="J580:J587" si="55">G580*I580</f>
        <v>0</v>
      </c>
    </row>
    <row r="581" spans="1:19" x14ac:dyDescent="0.2">
      <c r="A581">
        <v>498</v>
      </c>
      <c r="B581" s="36">
        <v>4987994500111</v>
      </c>
      <c r="C581" s="37" t="s">
        <v>578</v>
      </c>
      <c r="D581" s="38" t="s">
        <v>91</v>
      </c>
      <c r="E581" s="38" t="s">
        <v>577</v>
      </c>
      <c r="F581" s="39">
        <v>2024000</v>
      </c>
      <c r="G581" s="40">
        <v>8</v>
      </c>
      <c r="H581" s="44"/>
      <c r="I581" s="30"/>
      <c r="J581" s="30">
        <f t="shared" si="55"/>
        <v>0</v>
      </c>
    </row>
    <row r="582" spans="1:19" x14ac:dyDescent="0.2">
      <c r="A582">
        <v>499</v>
      </c>
      <c r="B582" s="36">
        <v>4987994500128</v>
      </c>
      <c r="C582" s="37" t="s">
        <v>579</v>
      </c>
      <c r="D582" s="38" t="s">
        <v>225</v>
      </c>
      <c r="E582" s="38" t="s">
        <v>577</v>
      </c>
      <c r="F582" s="39">
        <v>18950</v>
      </c>
      <c r="G582" s="40">
        <v>12</v>
      </c>
      <c r="H582" s="44"/>
      <c r="I582" s="30"/>
      <c r="J582" s="30">
        <f t="shared" si="55"/>
        <v>0</v>
      </c>
    </row>
    <row r="583" spans="1:19" x14ac:dyDescent="0.2">
      <c r="A583">
        <v>500</v>
      </c>
      <c r="B583" s="36">
        <v>4987994500135</v>
      </c>
      <c r="C583" s="37" t="s">
        <v>327</v>
      </c>
      <c r="D583" s="38" t="s">
        <v>328</v>
      </c>
      <c r="E583" s="38" t="s">
        <v>577</v>
      </c>
      <c r="F583" s="39">
        <v>1641</v>
      </c>
      <c r="G583" s="40">
        <v>98</v>
      </c>
      <c r="H583" s="44"/>
      <c r="I583" s="30"/>
      <c r="J583" s="30">
        <f t="shared" si="55"/>
        <v>0</v>
      </c>
    </row>
    <row r="584" spans="1:19" x14ac:dyDescent="0.2">
      <c r="A584">
        <v>501</v>
      </c>
      <c r="B584" s="36">
        <v>4987994500142</v>
      </c>
      <c r="C584" s="37" t="s">
        <v>580</v>
      </c>
      <c r="D584" s="38" t="s">
        <v>581</v>
      </c>
      <c r="E584" s="38" t="s">
        <v>577</v>
      </c>
      <c r="F584" s="39">
        <v>3682</v>
      </c>
      <c r="G584" s="40">
        <v>26</v>
      </c>
      <c r="H584" s="47"/>
      <c r="I584" s="32"/>
      <c r="J584" s="32">
        <f t="shared" si="55"/>
        <v>0</v>
      </c>
    </row>
    <row r="585" spans="1:19" x14ac:dyDescent="0.2">
      <c r="A585">
        <v>502</v>
      </c>
      <c r="B585" s="36">
        <v>4987994500173</v>
      </c>
      <c r="C585" s="37" t="s">
        <v>785</v>
      </c>
      <c r="D585" s="38" t="s">
        <v>786</v>
      </c>
      <c r="E585" s="38" t="s">
        <v>577</v>
      </c>
      <c r="F585" s="39">
        <v>36085</v>
      </c>
      <c r="G585" s="40">
        <v>11</v>
      </c>
      <c r="H585" s="47"/>
      <c r="I585" s="32"/>
      <c r="J585" s="32">
        <f t="shared" si="55"/>
        <v>0</v>
      </c>
    </row>
    <row r="586" spans="1:19" x14ac:dyDescent="0.2">
      <c r="A586">
        <v>503</v>
      </c>
      <c r="B586" s="36">
        <v>4987994500180</v>
      </c>
      <c r="C586" s="37" t="s">
        <v>582</v>
      </c>
      <c r="D586" s="38" t="s">
        <v>787</v>
      </c>
      <c r="E586" s="38" t="s">
        <v>577</v>
      </c>
      <c r="F586" s="39">
        <v>14266</v>
      </c>
      <c r="G586" s="40">
        <v>80</v>
      </c>
      <c r="H586" s="45"/>
      <c r="I586" s="31"/>
      <c r="J586" s="31">
        <f t="shared" si="55"/>
        <v>0</v>
      </c>
    </row>
    <row r="587" spans="1:19" ht="13.8" thickBot="1" x14ac:dyDescent="0.25">
      <c r="A587">
        <v>504</v>
      </c>
      <c r="B587" s="36">
        <v>4987994500197</v>
      </c>
      <c r="C587" s="37" t="s">
        <v>582</v>
      </c>
      <c r="D587" s="38" t="s">
        <v>325</v>
      </c>
      <c r="E587" s="38" t="s">
        <v>577</v>
      </c>
      <c r="F587" s="39">
        <v>71330</v>
      </c>
      <c r="G587" s="40">
        <v>12</v>
      </c>
      <c r="H587" s="44"/>
      <c r="I587" s="30"/>
      <c r="J587" s="30">
        <f t="shared" si="55"/>
        <v>0</v>
      </c>
    </row>
    <row r="588" spans="1:19" ht="13.8" thickBot="1" x14ac:dyDescent="0.25">
      <c r="B588" s="8"/>
      <c r="C588" s="8"/>
      <c r="D588" s="8"/>
      <c r="E588" s="8"/>
      <c r="F588" s="8"/>
      <c r="G588" s="15"/>
      <c r="H588" s="46">
        <v>79</v>
      </c>
      <c r="I588" s="35" t="s">
        <v>577</v>
      </c>
      <c r="J588" s="34">
        <f>SUM(J580:J587)</f>
        <v>0</v>
      </c>
      <c r="K588" s="10"/>
      <c r="L588" s="10"/>
      <c r="M588" s="10"/>
      <c r="N588" s="10"/>
      <c r="O588" s="10"/>
      <c r="P588" s="10"/>
      <c r="Q588" s="10"/>
      <c r="R588" s="10"/>
      <c r="S588" s="10"/>
    </row>
    <row r="589" spans="1:19" x14ac:dyDescent="0.2">
      <c r="B589" s="10"/>
      <c r="C589" s="10"/>
      <c r="D589" s="10"/>
      <c r="E589" s="10"/>
      <c r="F589" s="10"/>
      <c r="G589" s="16"/>
      <c r="H589" s="50"/>
      <c r="I589" s="17"/>
      <c r="J589" s="18"/>
    </row>
    <row r="590" spans="1:19" x14ac:dyDescent="0.2">
      <c r="B590" s="1"/>
      <c r="F590" s="1"/>
      <c r="H590" s="51"/>
    </row>
    <row r="591" spans="1:19" x14ac:dyDescent="0.2">
      <c r="B591" s="1"/>
      <c r="C591" s="20"/>
      <c r="F591" s="1"/>
      <c r="H591" s="51"/>
    </row>
    <row r="592" spans="1:19" x14ac:dyDescent="0.2">
      <c r="B592" s="1"/>
      <c r="F592" s="1"/>
      <c r="H592" s="51"/>
    </row>
    <row r="593" spans="2:8" x14ac:dyDescent="0.2">
      <c r="B593" s="1"/>
      <c r="F593" s="1"/>
      <c r="H593" s="51"/>
    </row>
    <row r="594" spans="2:8" x14ac:dyDescent="0.2">
      <c r="B594" s="1"/>
      <c r="F594" s="1"/>
      <c r="H594" s="51"/>
    </row>
    <row r="595" spans="2:8" x14ac:dyDescent="0.2">
      <c r="B595" s="1"/>
      <c r="F595" s="1"/>
      <c r="H595" s="51"/>
    </row>
    <row r="596" spans="2:8" x14ac:dyDescent="0.2">
      <c r="B596" s="1"/>
      <c r="F596" s="1"/>
      <c r="H596" s="51"/>
    </row>
    <row r="597" spans="2:8" x14ac:dyDescent="0.2">
      <c r="B597" s="1"/>
      <c r="F597" s="1"/>
      <c r="H597" s="51"/>
    </row>
    <row r="598" spans="2:8" x14ac:dyDescent="0.2">
      <c r="B598" s="1"/>
      <c r="F598" s="1"/>
      <c r="H598" s="51"/>
    </row>
    <row r="599" spans="2:8" x14ac:dyDescent="0.2">
      <c r="B599" s="1"/>
      <c r="F599" s="1"/>
      <c r="H599" s="51"/>
    </row>
    <row r="600" spans="2:8" x14ac:dyDescent="0.2">
      <c r="B600" s="1"/>
      <c r="F600" s="1"/>
      <c r="H600" s="51"/>
    </row>
    <row r="601" spans="2:8" x14ac:dyDescent="0.2">
      <c r="B601" s="1"/>
      <c r="F601" s="1"/>
      <c r="H601" s="51"/>
    </row>
    <row r="602" spans="2:8" x14ac:dyDescent="0.2">
      <c r="B602" s="1"/>
      <c r="F602" s="1"/>
      <c r="H602" s="51"/>
    </row>
    <row r="603" spans="2:8" x14ac:dyDescent="0.2">
      <c r="B603" s="1"/>
      <c r="F603" s="1"/>
      <c r="H603" s="51"/>
    </row>
    <row r="604" spans="2:8" x14ac:dyDescent="0.2">
      <c r="B604" s="1"/>
      <c r="F604" s="1"/>
      <c r="H604" s="51"/>
    </row>
    <row r="605" spans="2:8" x14ac:dyDescent="0.2">
      <c r="B605" s="1"/>
      <c r="F605" s="1"/>
      <c r="H605" s="51"/>
    </row>
    <row r="606" spans="2:8" x14ac:dyDescent="0.2">
      <c r="B606" s="1"/>
      <c r="F606" s="1"/>
      <c r="H606" s="51"/>
    </row>
    <row r="607" spans="2:8" x14ac:dyDescent="0.2">
      <c r="B607" s="1"/>
      <c r="F607" s="1"/>
      <c r="H607" s="51"/>
    </row>
    <row r="608" spans="2:8" x14ac:dyDescent="0.2">
      <c r="B608" s="1"/>
      <c r="F608" s="1"/>
      <c r="H608" s="51"/>
    </row>
    <row r="609" spans="2:8" x14ac:dyDescent="0.2">
      <c r="B609" s="1"/>
      <c r="F609" s="1"/>
      <c r="H609" s="51"/>
    </row>
    <row r="610" spans="2:8" x14ac:dyDescent="0.2">
      <c r="B610" s="1"/>
      <c r="F610" s="1"/>
      <c r="H610" s="51"/>
    </row>
    <row r="611" spans="2:8" x14ac:dyDescent="0.2">
      <c r="B611" s="1"/>
      <c r="F611" s="1"/>
      <c r="H611" s="51"/>
    </row>
    <row r="612" spans="2:8" x14ac:dyDescent="0.2">
      <c r="B612" s="1"/>
      <c r="F612" s="1"/>
      <c r="H612" s="51"/>
    </row>
    <row r="613" spans="2:8" x14ac:dyDescent="0.2">
      <c r="B613" s="1"/>
      <c r="F613" s="1"/>
      <c r="H613" s="51"/>
    </row>
    <row r="614" spans="2:8" x14ac:dyDescent="0.2">
      <c r="B614" s="1"/>
      <c r="F614" s="1"/>
      <c r="H614" s="51"/>
    </row>
    <row r="615" spans="2:8" x14ac:dyDescent="0.2">
      <c r="B615" s="1"/>
      <c r="F615" s="1"/>
      <c r="H615" s="51"/>
    </row>
    <row r="616" spans="2:8" x14ac:dyDescent="0.2">
      <c r="B616" s="1"/>
      <c r="F616" s="1"/>
      <c r="H616" s="51"/>
    </row>
    <row r="617" spans="2:8" x14ac:dyDescent="0.2">
      <c r="B617" s="1"/>
      <c r="F617" s="1"/>
      <c r="H617" s="51"/>
    </row>
    <row r="618" spans="2:8" x14ac:dyDescent="0.2">
      <c r="B618" s="1"/>
      <c r="F618" s="1"/>
      <c r="H618" s="51"/>
    </row>
    <row r="619" spans="2:8" x14ac:dyDescent="0.2">
      <c r="B619" s="1"/>
      <c r="F619" s="1"/>
      <c r="H619" s="51"/>
    </row>
    <row r="620" spans="2:8" x14ac:dyDescent="0.2">
      <c r="B620" s="1"/>
      <c r="F620" s="1"/>
      <c r="H620" s="51"/>
    </row>
    <row r="621" spans="2:8" x14ac:dyDescent="0.2">
      <c r="B621" s="1"/>
      <c r="F621" s="1"/>
      <c r="H621" s="51"/>
    </row>
    <row r="622" spans="2:8" x14ac:dyDescent="0.2">
      <c r="B622" s="1"/>
      <c r="F622" s="1"/>
      <c r="H622" s="51"/>
    </row>
    <row r="623" spans="2:8" x14ac:dyDescent="0.2">
      <c r="B623" s="1"/>
      <c r="F623" s="1"/>
      <c r="H623" s="51"/>
    </row>
    <row r="624" spans="2:8" x14ac:dyDescent="0.2">
      <c r="B624" s="1"/>
      <c r="F624" s="1"/>
      <c r="H624" s="51"/>
    </row>
    <row r="625" spans="2:8" x14ac:dyDescent="0.2">
      <c r="B625" s="1"/>
      <c r="F625" s="1"/>
      <c r="H625" s="51"/>
    </row>
    <row r="626" spans="2:8" x14ac:dyDescent="0.2">
      <c r="B626" s="1"/>
      <c r="F626" s="1"/>
      <c r="H626" s="51"/>
    </row>
    <row r="627" spans="2:8" x14ac:dyDescent="0.2">
      <c r="B627" s="1"/>
      <c r="F627" s="1"/>
      <c r="H627" s="51"/>
    </row>
    <row r="628" spans="2:8" x14ac:dyDescent="0.2">
      <c r="B628" s="1"/>
      <c r="F628" s="1"/>
      <c r="H628" s="51"/>
    </row>
    <row r="629" spans="2:8" x14ac:dyDescent="0.2">
      <c r="B629" s="1"/>
      <c r="F629" s="1"/>
      <c r="H629" s="51"/>
    </row>
    <row r="630" spans="2:8" x14ac:dyDescent="0.2">
      <c r="B630" s="1"/>
      <c r="F630" s="1"/>
      <c r="H630" s="51"/>
    </row>
    <row r="631" spans="2:8" x14ac:dyDescent="0.2">
      <c r="B631" s="1"/>
      <c r="F631" s="1"/>
      <c r="H631" s="51"/>
    </row>
    <row r="632" spans="2:8" x14ac:dyDescent="0.2">
      <c r="B632" s="1"/>
      <c r="F632" s="1"/>
      <c r="H632" s="51"/>
    </row>
    <row r="633" spans="2:8" x14ac:dyDescent="0.2">
      <c r="B633" s="1"/>
      <c r="F633" s="1"/>
      <c r="H633" s="51"/>
    </row>
    <row r="634" spans="2:8" x14ac:dyDescent="0.2">
      <c r="B634" s="1"/>
      <c r="F634" s="1"/>
      <c r="H634" s="51"/>
    </row>
    <row r="635" spans="2:8" x14ac:dyDescent="0.2">
      <c r="B635" s="1"/>
      <c r="F635" s="1"/>
      <c r="H635" s="51"/>
    </row>
    <row r="636" spans="2:8" x14ac:dyDescent="0.2">
      <c r="B636" s="1"/>
      <c r="F636" s="1"/>
      <c r="H636" s="51"/>
    </row>
    <row r="637" spans="2:8" x14ac:dyDescent="0.2">
      <c r="B637" s="1"/>
      <c r="F637" s="1"/>
      <c r="H637" s="51"/>
    </row>
    <row r="638" spans="2:8" x14ac:dyDescent="0.2">
      <c r="B638" s="1"/>
      <c r="F638" s="1"/>
      <c r="H638" s="51"/>
    </row>
    <row r="639" spans="2:8" x14ac:dyDescent="0.2">
      <c r="B639" s="1"/>
      <c r="F639" s="1"/>
      <c r="H639" s="51"/>
    </row>
    <row r="640" spans="2:8" x14ac:dyDescent="0.2">
      <c r="B640" s="1"/>
      <c r="F640" s="1"/>
      <c r="H640" s="51"/>
    </row>
    <row r="641" spans="2:8" x14ac:dyDescent="0.2">
      <c r="B641" s="1"/>
      <c r="F641" s="1"/>
      <c r="H641" s="51"/>
    </row>
    <row r="642" spans="2:8" x14ac:dyDescent="0.2">
      <c r="B642" s="1"/>
      <c r="F642" s="1"/>
      <c r="H642" s="51"/>
    </row>
    <row r="643" spans="2:8" x14ac:dyDescent="0.2">
      <c r="B643" s="1"/>
      <c r="F643" s="1"/>
      <c r="H643" s="51"/>
    </row>
    <row r="644" spans="2:8" x14ac:dyDescent="0.2">
      <c r="B644" s="1"/>
      <c r="F644" s="1"/>
      <c r="H644" s="51"/>
    </row>
    <row r="645" spans="2:8" x14ac:dyDescent="0.2">
      <c r="B645" s="1"/>
      <c r="F645" s="1"/>
      <c r="H645" s="51"/>
    </row>
    <row r="646" spans="2:8" x14ac:dyDescent="0.2">
      <c r="B646" s="1"/>
      <c r="F646" s="1"/>
      <c r="H646" s="51"/>
    </row>
    <row r="647" spans="2:8" x14ac:dyDescent="0.2">
      <c r="B647" s="1"/>
      <c r="F647" s="1"/>
      <c r="H647" s="51"/>
    </row>
    <row r="648" spans="2:8" x14ac:dyDescent="0.2">
      <c r="B648" s="1"/>
      <c r="F648" s="1"/>
      <c r="H648" s="51"/>
    </row>
    <row r="649" spans="2:8" x14ac:dyDescent="0.2">
      <c r="B649" s="1"/>
      <c r="F649" s="1"/>
      <c r="H649" s="51"/>
    </row>
    <row r="650" spans="2:8" x14ac:dyDescent="0.2">
      <c r="B650" s="1"/>
      <c r="F650" s="1"/>
      <c r="H650" s="51"/>
    </row>
    <row r="651" spans="2:8" x14ac:dyDescent="0.2">
      <c r="B651" s="1"/>
      <c r="F651" s="1"/>
      <c r="H651" s="51"/>
    </row>
    <row r="652" spans="2:8" x14ac:dyDescent="0.2">
      <c r="B652" s="1"/>
      <c r="F652" s="1"/>
      <c r="H652" s="51"/>
    </row>
    <row r="653" spans="2:8" x14ac:dyDescent="0.2">
      <c r="B653" s="1"/>
      <c r="F653" s="1"/>
      <c r="H653" s="51"/>
    </row>
    <row r="654" spans="2:8" x14ac:dyDescent="0.2">
      <c r="B654" s="1"/>
      <c r="F654" s="1"/>
      <c r="H654" s="51"/>
    </row>
    <row r="655" spans="2:8" x14ac:dyDescent="0.2">
      <c r="B655" s="1"/>
      <c r="F655" s="1"/>
      <c r="H655" s="51"/>
    </row>
    <row r="656" spans="2:8" x14ac:dyDescent="0.2">
      <c r="B656" s="1"/>
      <c r="F656" s="1"/>
      <c r="H656" s="51"/>
    </row>
    <row r="657" spans="2:8" x14ac:dyDescent="0.2">
      <c r="B657" s="1"/>
      <c r="F657" s="1"/>
      <c r="H657" s="51"/>
    </row>
    <row r="658" spans="2:8" x14ac:dyDescent="0.2">
      <c r="B658" s="1"/>
      <c r="F658" s="1"/>
      <c r="H658" s="51"/>
    </row>
    <row r="659" spans="2:8" x14ac:dyDescent="0.2">
      <c r="B659" s="1"/>
      <c r="F659" s="1"/>
      <c r="H659" s="51"/>
    </row>
    <row r="660" spans="2:8" x14ac:dyDescent="0.2">
      <c r="B660" s="1"/>
      <c r="F660" s="1"/>
      <c r="H660" s="51"/>
    </row>
    <row r="661" spans="2:8" x14ac:dyDescent="0.2">
      <c r="B661" s="1"/>
      <c r="F661" s="1"/>
      <c r="H661" s="51"/>
    </row>
    <row r="662" spans="2:8" x14ac:dyDescent="0.2">
      <c r="B662" s="1"/>
      <c r="F662" s="1"/>
      <c r="H662" s="51"/>
    </row>
    <row r="663" spans="2:8" x14ac:dyDescent="0.2">
      <c r="B663" s="1"/>
      <c r="F663" s="1"/>
      <c r="H663" s="51"/>
    </row>
    <row r="664" spans="2:8" x14ac:dyDescent="0.2">
      <c r="B664" s="1"/>
      <c r="F664" s="1"/>
      <c r="H664" s="51"/>
    </row>
    <row r="665" spans="2:8" x14ac:dyDescent="0.2">
      <c r="B665" s="1"/>
      <c r="F665" s="1"/>
      <c r="H665" s="51"/>
    </row>
    <row r="666" spans="2:8" x14ac:dyDescent="0.2">
      <c r="B666" s="1"/>
      <c r="F666" s="1"/>
      <c r="H666" s="51"/>
    </row>
    <row r="667" spans="2:8" x14ac:dyDescent="0.2">
      <c r="B667" s="1"/>
      <c r="F667" s="1"/>
      <c r="H667" s="51"/>
    </row>
    <row r="668" spans="2:8" x14ac:dyDescent="0.2">
      <c r="B668" s="1"/>
      <c r="F668" s="1"/>
      <c r="H668" s="51"/>
    </row>
    <row r="669" spans="2:8" x14ac:dyDescent="0.2">
      <c r="B669" s="1"/>
      <c r="F669" s="1"/>
      <c r="H669" s="51"/>
    </row>
    <row r="670" spans="2:8" x14ac:dyDescent="0.2">
      <c r="B670" s="1"/>
      <c r="F670" s="1"/>
      <c r="H670" s="51"/>
    </row>
    <row r="671" spans="2:8" x14ac:dyDescent="0.2">
      <c r="B671" s="1"/>
      <c r="F671" s="1"/>
      <c r="H671" s="51"/>
    </row>
    <row r="672" spans="2:8" x14ac:dyDescent="0.2">
      <c r="B672" s="1"/>
      <c r="F672" s="1"/>
      <c r="H672" s="51"/>
    </row>
    <row r="673" spans="2:8" x14ac:dyDescent="0.2">
      <c r="B673" s="1"/>
      <c r="F673" s="1"/>
      <c r="H673" s="51"/>
    </row>
    <row r="674" spans="2:8" x14ac:dyDescent="0.2">
      <c r="B674" s="1"/>
      <c r="F674" s="1"/>
      <c r="H674" s="51"/>
    </row>
    <row r="675" spans="2:8" x14ac:dyDescent="0.2">
      <c r="B675" s="1"/>
      <c r="F675" s="1"/>
      <c r="H675" s="51"/>
    </row>
    <row r="676" spans="2:8" x14ac:dyDescent="0.2">
      <c r="B676" s="1"/>
      <c r="F676" s="1"/>
      <c r="H676" s="51"/>
    </row>
    <row r="677" spans="2:8" x14ac:dyDescent="0.2">
      <c r="B677" s="1"/>
      <c r="F677" s="1"/>
      <c r="H677" s="51"/>
    </row>
    <row r="678" spans="2:8" x14ac:dyDescent="0.2">
      <c r="B678" s="1"/>
      <c r="F678" s="1"/>
      <c r="H678" s="51"/>
    </row>
    <row r="679" spans="2:8" x14ac:dyDescent="0.2">
      <c r="B679" s="1"/>
      <c r="F679" s="1"/>
      <c r="H679" s="51"/>
    </row>
    <row r="680" spans="2:8" x14ac:dyDescent="0.2">
      <c r="B680" s="1"/>
      <c r="F680" s="1"/>
      <c r="H680" s="51"/>
    </row>
    <row r="681" spans="2:8" x14ac:dyDescent="0.2">
      <c r="B681" s="1"/>
      <c r="F681" s="1"/>
      <c r="H681" s="51"/>
    </row>
    <row r="682" spans="2:8" x14ac:dyDescent="0.2">
      <c r="B682" s="1"/>
      <c r="F682" s="1"/>
      <c r="H682" s="51"/>
    </row>
    <row r="683" spans="2:8" x14ac:dyDescent="0.2">
      <c r="B683" s="1"/>
      <c r="F683" s="1"/>
      <c r="H683" s="51"/>
    </row>
    <row r="684" spans="2:8" x14ac:dyDescent="0.2">
      <c r="B684" s="1"/>
      <c r="F684" s="1"/>
      <c r="H684" s="51"/>
    </row>
    <row r="685" spans="2:8" x14ac:dyDescent="0.2">
      <c r="B685" s="1"/>
      <c r="F685" s="1"/>
      <c r="H685" s="51"/>
    </row>
    <row r="686" spans="2:8" x14ac:dyDescent="0.2">
      <c r="B686" s="1"/>
      <c r="F686" s="1"/>
      <c r="H686" s="51"/>
    </row>
    <row r="687" spans="2:8" x14ac:dyDescent="0.2">
      <c r="B687" s="1"/>
      <c r="F687" s="1"/>
      <c r="H687" s="51"/>
    </row>
    <row r="688" spans="2:8" x14ac:dyDescent="0.2">
      <c r="B688" s="1"/>
      <c r="F688" s="1"/>
      <c r="H688" s="51"/>
    </row>
    <row r="689" spans="2:8" x14ac:dyDescent="0.2">
      <c r="B689" s="1"/>
      <c r="F689" s="1"/>
      <c r="H689" s="51"/>
    </row>
    <row r="690" spans="2:8" x14ac:dyDescent="0.2">
      <c r="B690" s="1"/>
      <c r="F690" s="1"/>
      <c r="H690" s="51"/>
    </row>
    <row r="691" spans="2:8" x14ac:dyDescent="0.2">
      <c r="B691" s="1"/>
      <c r="F691" s="1"/>
      <c r="H691" s="51"/>
    </row>
    <row r="692" spans="2:8" x14ac:dyDescent="0.2">
      <c r="B692" s="1"/>
      <c r="F692" s="1"/>
      <c r="H692" s="51"/>
    </row>
    <row r="693" spans="2:8" x14ac:dyDescent="0.2">
      <c r="B693" s="1"/>
      <c r="F693" s="1"/>
      <c r="H693" s="51"/>
    </row>
    <row r="694" spans="2:8" x14ac:dyDescent="0.2">
      <c r="B694" s="1"/>
      <c r="F694" s="1"/>
      <c r="H694" s="51"/>
    </row>
    <row r="695" spans="2:8" x14ac:dyDescent="0.2">
      <c r="B695" s="1"/>
      <c r="F695" s="1"/>
      <c r="H695" s="51"/>
    </row>
    <row r="696" spans="2:8" x14ac:dyDescent="0.2">
      <c r="B696" s="1"/>
      <c r="F696" s="1"/>
      <c r="H696" s="51"/>
    </row>
    <row r="697" spans="2:8" x14ac:dyDescent="0.2">
      <c r="B697" s="1"/>
      <c r="F697" s="1"/>
      <c r="H697" s="51"/>
    </row>
    <row r="698" spans="2:8" x14ac:dyDescent="0.2">
      <c r="B698" s="1"/>
      <c r="F698" s="1"/>
      <c r="H698" s="51"/>
    </row>
    <row r="699" spans="2:8" x14ac:dyDescent="0.2">
      <c r="B699" s="1"/>
      <c r="F699" s="1"/>
      <c r="H699" s="51"/>
    </row>
    <row r="700" spans="2:8" x14ac:dyDescent="0.2">
      <c r="B700" s="1"/>
      <c r="F700" s="1"/>
      <c r="H700" s="51"/>
    </row>
    <row r="701" spans="2:8" x14ac:dyDescent="0.2">
      <c r="B701" s="1"/>
      <c r="F701" s="1"/>
      <c r="H701" s="51"/>
    </row>
    <row r="702" spans="2:8" x14ac:dyDescent="0.2">
      <c r="B702" s="1"/>
      <c r="F702" s="1"/>
      <c r="H702" s="51"/>
    </row>
    <row r="703" spans="2:8" x14ac:dyDescent="0.2">
      <c r="B703" s="1"/>
      <c r="F703" s="1"/>
      <c r="H703" s="51"/>
    </row>
    <row r="704" spans="2:8" x14ac:dyDescent="0.2">
      <c r="B704" s="1"/>
      <c r="F704" s="1"/>
      <c r="H704" s="51"/>
    </row>
    <row r="705" spans="2:8" x14ac:dyDescent="0.2">
      <c r="B705" s="1"/>
      <c r="F705" s="1"/>
      <c r="H705" s="51"/>
    </row>
    <row r="706" spans="2:8" x14ac:dyDescent="0.2">
      <c r="B706" s="1"/>
      <c r="F706" s="1"/>
      <c r="H706" s="51"/>
    </row>
    <row r="707" spans="2:8" x14ac:dyDescent="0.2">
      <c r="B707" s="1"/>
      <c r="F707" s="1"/>
      <c r="H707" s="51"/>
    </row>
    <row r="708" spans="2:8" x14ac:dyDescent="0.2">
      <c r="B708" s="1"/>
      <c r="F708" s="1"/>
      <c r="H708" s="51"/>
    </row>
    <row r="709" spans="2:8" x14ac:dyDescent="0.2">
      <c r="B709" s="1"/>
      <c r="F709" s="1"/>
      <c r="H709" s="51"/>
    </row>
    <row r="710" spans="2:8" x14ac:dyDescent="0.2">
      <c r="B710" s="1"/>
      <c r="F710" s="1"/>
      <c r="H710" s="51"/>
    </row>
    <row r="711" spans="2:8" x14ac:dyDescent="0.2">
      <c r="B711" s="1"/>
      <c r="F711" s="1"/>
      <c r="H711" s="51"/>
    </row>
    <row r="712" spans="2:8" x14ac:dyDescent="0.2">
      <c r="B712" s="1"/>
      <c r="F712" s="1"/>
      <c r="H712" s="51"/>
    </row>
    <row r="713" spans="2:8" x14ac:dyDescent="0.2">
      <c r="B713" s="1"/>
      <c r="F713" s="1"/>
      <c r="H713" s="51"/>
    </row>
    <row r="714" spans="2:8" x14ac:dyDescent="0.2">
      <c r="B714" s="1"/>
      <c r="F714" s="1"/>
      <c r="H714" s="51"/>
    </row>
    <row r="715" spans="2:8" x14ac:dyDescent="0.2">
      <c r="B715" s="1"/>
      <c r="F715" s="1"/>
      <c r="H715" s="51"/>
    </row>
    <row r="716" spans="2:8" x14ac:dyDescent="0.2">
      <c r="B716" s="1"/>
      <c r="F716" s="1"/>
      <c r="H716" s="51"/>
    </row>
    <row r="717" spans="2:8" x14ac:dyDescent="0.2">
      <c r="B717" s="1"/>
      <c r="F717" s="1"/>
      <c r="H717" s="51"/>
    </row>
    <row r="718" spans="2:8" x14ac:dyDescent="0.2">
      <c r="B718" s="1"/>
      <c r="F718" s="1"/>
      <c r="H718" s="51"/>
    </row>
    <row r="719" spans="2:8" x14ac:dyDescent="0.2">
      <c r="B719" s="1"/>
      <c r="F719" s="1"/>
      <c r="H719" s="51"/>
    </row>
    <row r="720" spans="2:8" x14ac:dyDescent="0.2">
      <c r="B720" s="1"/>
      <c r="F720" s="1"/>
      <c r="H720" s="51"/>
    </row>
    <row r="721" spans="2:8" x14ac:dyDescent="0.2">
      <c r="B721" s="1"/>
      <c r="F721" s="1"/>
      <c r="H721" s="51"/>
    </row>
    <row r="722" spans="2:8" x14ac:dyDescent="0.2">
      <c r="B722" s="1"/>
      <c r="F722" s="1"/>
      <c r="H722" s="51"/>
    </row>
    <row r="723" spans="2:8" x14ac:dyDescent="0.2">
      <c r="B723" s="1"/>
      <c r="F723" s="1"/>
      <c r="H723" s="51"/>
    </row>
    <row r="724" spans="2:8" x14ac:dyDescent="0.2">
      <c r="B724" s="1"/>
      <c r="F724" s="1"/>
      <c r="H724" s="51"/>
    </row>
    <row r="725" spans="2:8" x14ac:dyDescent="0.2">
      <c r="B725" s="1"/>
      <c r="F725" s="1"/>
      <c r="H725" s="51"/>
    </row>
    <row r="726" spans="2:8" x14ac:dyDescent="0.2">
      <c r="B726" s="1"/>
      <c r="F726" s="1"/>
      <c r="H726" s="51"/>
    </row>
    <row r="727" spans="2:8" x14ac:dyDescent="0.2">
      <c r="B727" s="1"/>
      <c r="F727" s="1"/>
      <c r="H727" s="51"/>
    </row>
    <row r="728" spans="2:8" x14ac:dyDescent="0.2">
      <c r="B728" s="1"/>
      <c r="F728" s="1"/>
      <c r="H728" s="51"/>
    </row>
    <row r="729" spans="2:8" x14ac:dyDescent="0.2">
      <c r="B729" s="1"/>
      <c r="F729" s="1"/>
      <c r="H729" s="51"/>
    </row>
    <row r="730" spans="2:8" x14ac:dyDescent="0.2">
      <c r="B730" s="1"/>
      <c r="F730" s="1"/>
      <c r="H730" s="51"/>
    </row>
    <row r="731" spans="2:8" x14ac:dyDescent="0.2">
      <c r="B731" s="1"/>
      <c r="F731" s="1"/>
      <c r="H731" s="51"/>
    </row>
    <row r="732" spans="2:8" x14ac:dyDescent="0.2">
      <c r="B732" s="1"/>
      <c r="F732" s="1"/>
      <c r="H732" s="51"/>
    </row>
    <row r="733" spans="2:8" x14ac:dyDescent="0.2">
      <c r="B733" s="1"/>
      <c r="F733" s="1"/>
      <c r="H733" s="51"/>
    </row>
    <row r="734" spans="2:8" x14ac:dyDescent="0.2">
      <c r="B734" s="1"/>
      <c r="F734" s="1"/>
      <c r="H734" s="51"/>
    </row>
    <row r="735" spans="2:8" x14ac:dyDescent="0.2">
      <c r="B735" s="1"/>
      <c r="F735" s="1"/>
      <c r="H735" s="51"/>
    </row>
    <row r="736" spans="2:8" x14ac:dyDescent="0.2">
      <c r="B736" s="1"/>
      <c r="F736" s="1"/>
      <c r="H736" s="51"/>
    </row>
    <row r="737" spans="2:8" x14ac:dyDescent="0.2">
      <c r="B737" s="1"/>
      <c r="F737" s="1"/>
      <c r="H737" s="51"/>
    </row>
    <row r="738" spans="2:8" x14ac:dyDescent="0.2">
      <c r="B738" s="1"/>
      <c r="F738" s="1"/>
      <c r="H738" s="51"/>
    </row>
    <row r="739" spans="2:8" x14ac:dyDescent="0.2">
      <c r="B739" s="1"/>
      <c r="F739" s="1"/>
      <c r="H739" s="51"/>
    </row>
    <row r="740" spans="2:8" x14ac:dyDescent="0.2">
      <c r="B740" s="1"/>
      <c r="F740" s="1"/>
      <c r="H740" s="51"/>
    </row>
    <row r="741" spans="2:8" x14ac:dyDescent="0.2">
      <c r="B741" s="1"/>
      <c r="F741" s="1"/>
      <c r="H741" s="51"/>
    </row>
    <row r="742" spans="2:8" x14ac:dyDescent="0.2">
      <c r="B742" s="1"/>
      <c r="F742" s="1"/>
      <c r="H742" s="51"/>
    </row>
    <row r="743" spans="2:8" x14ac:dyDescent="0.2">
      <c r="B743" s="1"/>
      <c r="F743" s="1"/>
      <c r="H743" s="51"/>
    </row>
    <row r="744" spans="2:8" x14ac:dyDescent="0.2">
      <c r="B744" s="1"/>
      <c r="F744" s="1"/>
      <c r="H744" s="51"/>
    </row>
    <row r="745" spans="2:8" x14ac:dyDescent="0.2">
      <c r="B745" s="1"/>
      <c r="F745" s="1"/>
      <c r="H745" s="51"/>
    </row>
    <row r="746" spans="2:8" x14ac:dyDescent="0.2">
      <c r="B746" s="1"/>
      <c r="F746" s="1"/>
      <c r="H746" s="51"/>
    </row>
    <row r="747" spans="2:8" x14ac:dyDescent="0.2">
      <c r="B747" s="1"/>
      <c r="F747" s="1"/>
      <c r="H747" s="51"/>
    </row>
    <row r="748" spans="2:8" x14ac:dyDescent="0.2">
      <c r="B748" s="1"/>
      <c r="F748" s="1"/>
      <c r="H748" s="51"/>
    </row>
    <row r="749" spans="2:8" x14ac:dyDescent="0.2">
      <c r="B749" s="1"/>
      <c r="F749" s="1"/>
      <c r="H749" s="51"/>
    </row>
    <row r="750" spans="2:8" x14ac:dyDescent="0.2">
      <c r="B750" s="1"/>
      <c r="F750" s="1"/>
      <c r="H750" s="51"/>
    </row>
    <row r="751" spans="2:8" x14ac:dyDescent="0.2">
      <c r="B751" s="1"/>
      <c r="F751" s="1"/>
      <c r="H751" s="51"/>
    </row>
    <row r="752" spans="2:8" x14ac:dyDescent="0.2">
      <c r="B752" s="1"/>
      <c r="F752" s="1"/>
      <c r="H752" s="51"/>
    </row>
    <row r="753" spans="1:8" x14ac:dyDescent="0.2">
      <c r="B753" s="1"/>
      <c r="F753" s="1"/>
      <c r="H753" s="51"/>
    </row>
    <row r="754" spans="1:8" x14ac:dyDescent="0.2">
      <c r="B754" s="1"/>
      <c r="F754" s="1"/>
      <c r="H754" s="51"/>
    </row>
    <row r="755" spans="1:8" x14ac:dyDescent="0.2">
      <c r="B755" s="1"/>
      <c r="F755" s="1"/>
      <c r="H755" s="51"/>
    </row>
    <row r="756" spans="1:8" x14ac:dyDescent="0.2">
      <c r="B756" s="1"/>
      <c r="F756" s="1"/>
      <c r="H756" s="51"/>
    </row>
    <row r="757" spans="1:8" x14ac:dyDescent="0.2">
      <c r="B757" s="1"/>
      <c r="F757" s="1"/>
      <c r="H757" s="51"/>
    </row>
    <row r="758" spans="1:8" x14ac:dyDescent="0.2">
      <c r="A758" s="10"/>
      <c r="B758" s="1"/>
      <c r="F758" s="1"/>
      <c r="H758" s="51"/>
    </row>
    <row r="759" spans="1:8" x14ac:dyDescent="0.2">
      <c r="B759" s="1"/>
      <c r="F759" s="1"/>
      <c r="H759" s="51"/>
    </row>
    <row r="760" spans="1:8" x14ac:dyDescent="0.2">
      <c r="B760" s="1"/>
      <c r="F760" s="1"/>
      <c r="H760" s="51"/>
    </row>
    <row r="761" spans="1:8" x14ac:dyDescent="0.2">
      <c r="B761" s="1"/>
      <c r="F761" s="1"/>
      <c r="H761" s="51"/>
    </row>
    <row r="762" spans="1:8" x14ac:dyDescent="0.2">
      <c r="B762" s="1"/>
      <c r="F762" s="1"/>
      <c r="H762" s="51"/>
    </row>
    <row r="763" spans="1:8" x14ac:dyDescent="0.2">
      <c r="B763" s="1"/>
      <c r="F763" s="1"/>
      <c r="H763" s="51"/>
    </row>
    <row r="764" spans="1:8" x14ac:dyDescent="0.2">
      <c r="B764" s="1"/>
      <c r="F764" s="1"/>
      <c r="H764" s="51"/>
    </row>
    <row r="765" spans="1:8" x14ac:dyDescent="0.2">
      <c r="B765" s="1"/>
      <c r="F765" s="1"/>
      <c r="H765" s="51"/>
    </row>
    <row r="766" spans="1:8" x14ac:dyDescent="0.2">
      <c r="B766" s="1"/>
      <c r="F766" s="1"/>
      <c r="H766" s="51"/>
    </row>
    <row r="767" spans="1:8" x14ac:dyDescent="0.2">
      <c r="B767" s="1"/>
      <c r="F767" s="1"/>
      <c r="H767" s="51"/>
    </row>
    <row r="768" spans="1:8" x14ac:dyDescent="0.2">
      <c r="B768" s="1"/>
      <c r="F768" s="1"/>
      <c r="H768" s="51"/>
    </row>
    <row r="769" spans="2:8" x14ac:dyDescent="0.2">
      <c r="B769" s="1"/>
      <c r="F769" s="1"/>
      <c r="H769" s="51"/>
    </row>
    <row r="770" spans="2:8" x14ac:dyDescent="0.2">
      <c r="B770" s="1"/>
      <c r="F770" s="1"/>
      <c r="H770" s="51"/>
    </row>
    <row r="771" spans="2:8" x14ac:dyDescent="0.2">
      <c r="B771" s="1"/>
      <c r="F771" s="1"/>
      <c r="H771" s="51"/>
    </row>
    <row r="772" spans="2:8" x14ac:dyDescent="0.2">
      <c r="B772" s="1"/>
      <c r="F772" s="1"/>
      <c r="H772" s="51"/>
    </row>
    <row r="773" spans="2:8" x14ac:dyDescent="0.2">
      <c r="B773" s="1"/>
      <c r="F773" s="1"/>
      <c r="H773" s="51"/>
    </row>
    <row r="774" spans="2:8" x14ac:dyDescent="0.2">
      <c r="B774" s="1"/>
      <c r="F774" s="1"/>
      <c r="H774" s="51"/>
    </row>
    <row r="775" spans="2:8" x14ac:dyDescent="0.2">
      <c r="B775" s="1"/>
      <c r="F775" s="1"/>
      <c r="H775" s="51"/>
    </row>
    <row r="776" spans="2:8" x14ac:dyDescent="0.2">
      <c r="B776" s="1"/>
      <c r="F776" s="1"/>
      <c r="H776" s="51"/>
    </row>
    <row r="777" spans="2:8" x14ac:dyDescent="0.2">
      <c r="B777" s="1"/>
      <c r="F777" s="1"/>
      <c r="H777" s="51"/>
    </row>
    <row r="778" spans="2:8" x14ac:dyDescent="0.2">
      <c r="B778" s="1"/>
      <c r="F778" s="1"/>
      <c r="H778" s="51"/>
    </row>
    <row r="779" spans="2:8" x14ac:dyDescent="0.2">
      <c r="B779" s="1"/>
      <c r="F779" s="1"/>
      <c r="H779" s="51"/>
    </row>
    <row r="780" spans="2:8" x14ac:dyDescent="0.2">
      <c r="B780" s="1"/>
      <c r="F780" s="1"/>
      <c r="H780" s="51"/>
    </row>
    <row r="781" spans="2:8" x14ac:dyDescent="0.2">
      <c r="B781" s="1"/>
      <c r="F781" s="1"/>
      <c r="H781" s="51"/>
    </row>
    <row r="782" spans="2:8" x14ac:dyDescent="0.2">
      <c r="B782" s="1"/>
      <c r="F782" s="1"/>
      <c r="H782" s="51"/>
    </row>
    <row r="783" spans="2:8" x14ac:dyDescent="0.2">
      <c r="B783" s="1"/>
      <c r="F783" s="1"/>
      <c r="H783" s="51"/>
    </row>
    <row r="784" spans="2:8" x14ac:dyDescent="0.2">
      <c r="B784" s="1"/>
      <c r="F784" s="1"/>
      <c r="H784" s="51"/>
    </row>
    <row r="785" spans="2:8" x14ac:dyDescent="0.2">
      <c r="B785" s="1"/>
      <c r="F785" s="1"/>
      <c r="H785" s="51"/>
    </row>
  </sheetData>
  <sortState xmlns:xlrd2="http://schemas.microsoft.com/office/spreadsheetml/2017/richdata2" ref="B6:J588">
    <sortCondition ref="E3:E530"/>
  </sortState>
  <mergeCells count="4">
    <mergeCell ref="B1:J1"/>
    <mergeCell ref="F2:G2"/>
    <mergeCell ref="I2:J2"/>
    <mergeCell ref="I4:J4"/>
  </mergeCells>
  <phoneticPr fontId="3"/>
  <conditionalFormatting sqref="B1">
    <cfRule type="duplicateValues" dxfId="1" priority="2"/>
  </conditionalFormatting>
  <conditionalFormatting sqref="B2:B4">
    <cfRule type="duplicateValues" dxfId="0" priority="1"/>
  </conditionalFormatting>
  <dataValidations count="1">
    <dataValidation type="list" allowBlank="1" showInputMessage="1" showErrorMessage="1" sqref="D6:D569" xr:uid="{00000000-0002-0000-0000-000000000000}">
      <formula1>メーカー</formula1>
    </dataValidation>
  </dataValidations>
  <pageMargins left="0.74803149606299213" right="0.74803149606299213" top="0.39370078740157483" bottom="0.59055118110236227" header="0.51181102362204722" footer="0.51181102362204722"/>
  <pageSetup paperSize="9" scale="70" fitToHeight="0" orientation="landscape"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先発品</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