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140321\課共有\令和７年度\01_中小班\20_三重のサステナブル経営アワード\02_要項・様式\"/>
    </mc:Choice>
  </mc:AlternateContent>
  <xr:revisionPtr revIDLastSave="0" documentId="13_ncr:1_{D24D00AE-A939-4218-A60D-49E12634FA88}" xr6:coauthVersionLast="47" xr6:coauthVersionMax="47" xr10:uidLastSave="{00000000-0000-0000-0000-000000000000}"/>
  <bookViews>
    <workbookView xWindow="28680" yWindow="-120" windowWidth="29040" windowHeight="16440" xr2:uid="{00000000-000D-0000-FFFF-FFFF00000000}"/>
  </bookViews>
  <sheets>
    <sheet name="11　経営状況に関する指標" sheetId="4" r:id="rId1"/>
  </sheets>
  <definedNames>
    <definedName name="_xlnm.Print_Area" localSheetId="0">'11　経営状況に関する指標'!$A$1:$AH$42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8" i="4" l="1"/>
  <c r="AA18" i="4"/>
  <c r="W18" i="4"/>
  <c r="S18" i="4"/>
  <c r="O18" i="4"/>
  <c r="K18" i="4"/>
  <c r="G18" i="4"/>
  <c r="C18" i="4"/>
  <c r="C8" i="4"/>
  <c r="C10" i="4" s="1"/>
  <c r="G8" i="4"/>
  <c r="G10" i="4" s="1"/>
  <c r="S36" i="4" l="1"/>
  <c r="K36" i="4"/>
  <c r="S35" i="4"/>
  <c r="K35" i="4"/>
  <c r="S34" i="4"/>
  <c r="K34" i="4"/>
  <c r="C36" i="4"/>
  <c r="AA36" i="4" s="1"/>
  <c r="C35" i="4"/>
  <c r="C34" i="4"/>
  <c r="AA31" i="4"/>
  <c r="AA32" i="4"/>
  <c r="AA33" i="4"/>
  <c r="AA29" i="4"/>
  <c r="AA30" i="4"/>
  <c r="AA28" i="4"/>
  <c r="G16" i="4"/>
  <c r="K8" i="4"/>
  <c r="K10" i="4" s="1"/>
  <c r="K16" i="4" s="1"/>
  <c r="O8" i="4"/>
  <c r="O10" i="4" s="1"/>
  <c r="O16" i="4" s="1"/>
  <c r="S8" i="4"/>
  <c r="S10" i="4" s="1"/>
  <c r="S16" i="4" s="1"/>
  <c r="W8" i="4"/>
  <c r="W10" i="4" s="1"/>
  <c r="W16" i="4" s="1"/>
  <c r="AA8" i="4"/>
  <c r="AA10" i="4" s="1"/>
  <c r="AA16" i="4" s="1"/>
  <c r="AE8" i="4"/>
  <c r="AE10" i="4" s="1"/>
  <c r="AE16" i="4" s="1"/>
  <c r="C16" i="4"/>
  <c r="AA35" i="4" l="1"/>
  <c r="AA34" i="4"/>
</calcChain>
</file>

<file path=xl/sharedStrings.xml><?xml version="1.0" encoding="utf-8"?>
<sst xmlns="http://schemas.openxmlformats.org/spreadsheetml/2006/main" count="66" uniqueCount="46">
  <si>
    <t>年</t>
    <rPh sb="0" eb="1">
      <t>ネン</t>
    </rPh>
    <phoneticPr fontId="2"/>
  </si>
  <si>
    <t>月</t>
    <rPh sb="0" eb="1">
      <t>ゲツ</t>
    </rPh>
    <phoneticPr fontId="2"/>
  </si>
  <si>
    <t>前々期末</t>
    <rPh sb="0" eb="2">
      <t>ゼンゼン</t>
    </rPh>
    <rPh sb="2" eb="4">
      <t>キマツ</t>
    </rPh>
    <phoneticPr fontId="2"/>
  </si>
  <si>
    <t>直近期末</t>
    <rPh sb="0" eb="2">
      <t>チョッキン</t>
    </rPh>
    <rPh sb="2" eb="4">
      <t>キマツ</t>
    </rPh>
    <phoneticPr fontId="2"/>
  </si>
  <si>
    <t>①売上高</t>
    <rPh sb="1" eb="3">
      <t>ウリアゲ</t>
    </rPh>
    <rPh sb="3" eb="4">
      <t>ダカ</t>
    </rPh>
    <phoneticPr fontId="2"/>
  </si>
  <si>
    <t>②売上原価</t>
    <rPh sb="1" eb="3">
      <t>ウリアゲ</t>
    </rPh>
    <rPh sb="3" eb="5">
      <t>ゲンカ</t>
    </rPh>
    <phoneticPr fontId="2"/>
  </si>
  <si>
    <t>④販売費及び
　一般管理費</t>
    <rPh sb="1" eb="4">
      <t>ハンバイヒ</t>
    </rPh>
    <rPh sb="4" eb="5">
      <t>オヨ</t>
    </rPh>
    <rPh sb="8" eb="10">
      <t>イッパン</t>
    </rPh>
    <rPh sb="10" eb="13">
      <t>カンリヒ</t>
    </rPh>
    <phoneticPr fontId="2"/>
  </si>
  <si>
    <t>③売上総利益　
 （①－②）</t>
    <rPh sb="1" eb="3">
      <t>ウリアゲ</t>
    </rPh>
    <rPh sb="3" eb="6">
      <t>ソウリエキ</t>
    </rPh>
    <phoneticPr fontId="2"/>
  </si>
  <si>
    <t>⑥経常利益</t>
    <rPh sb="1" eb="3">
      <t>ケイジョウ</t>
    </rPh>
    <rPh sb="3" eb="5">
      <t>リエキ</t>
    </rPh>
    <phoneticPr fontId="2"/>
  </si>
  <si>
    <t>⑦人件費</t>
    <rPh sb="1" eb="4">
      <t>ジンケンヒ</t>
    </rPh>
    <phoneticPr fontId="2"/>
  </si>
  <si>
    <t>⑧減価償却費</t>
    <rPh sb="1" eb="3">
      <t>ゲンカ</t>
    </rPh>
    <rPh sb="3" eb="5">
      <t>ショウキャク</t>
    </rPh>
    <rPh sb="5" eb="6">
      <t>ヒ</t>
    </rPh>
    <phoneticPr fontId="2"/>
  </si>
  <si>
    <t>普通償却額</t>
    <rPh sb="0" eb="2">
      <t>フツウ</t>
    </rPh>
    <rPh sb="2" eb="5">
      <t>ショウキャクガク</t>
    </rPh>
    <phoneticPr fontId="2"/>
  </si>
  <si>
    <t>特別償却額</t>
    <rPh sb="0" eb="2">
      <t>トクベツ</t>
    </rPh>
    <rPh sb="2" eb="4">
      <t>ショウキャク</t>
    </rPh>
    <rPh sb="4" eb="5">
      <t>ガク</t>
    </rPh>
    <phoneticPr fontId="2"/>
  </si>
  <si>
    <t>⑨付加価値額
 （⑤＋⑦＋⑧）</t>
    <rPh sb="1" eb="3">
      <t>フカ</t>
    </rPh>
    <rPh sb="3" eb="5">
      <t>カチ</t>
    </rPh>
    <rPh sb="5" eb="6">
      <t>ガク</t>
    </rPh>
    <phoneticPr fontId="2"/>
  </si>
  <si>
    <t>⑩従業員数</t>
    <rPh sb="1" eb="4">
      <t>ジュウギョウイン</t>
    </rPh>
    <rPh sb="4" eb="5">
      <t>スウ</t>
    </rPh>
    <phoneticPr fontId="2"/>
  </si>
  <si>
    <t>⑤営業利益
（③－④）</t>
    <rPh sb="1" eb="3">
      <t>エイギョウ</t>
    </rPh>
    <rPh sb="3" eb="5">
      <t>リエキ</t>
    </rPh>
    <phoneticPr fontId="2"/>
  </si>
  <si>
    <t>１年後</t>
    <rPh sb="1" eb="3">
      <t>ネンゴ</t>
    </rPh>
    <phoneticPr fontId="2"/>
  </si>
  <si>
    <t>２年後</t>
    <rPh sb="1" eb="3">
      <t>ネンゴ</t>
    </rPh>
    <phoneticPr fontId="2"/>
  </si>
  <si>
    <t>３年後</t>
    <rPh sb="1" eb="3">
      <t>ネンゴ</t>
    </rPh>
    <phoneticPr fontId="2"/>
  </si>
  <si>
    <t>４年後</t>
    <rPh sb="1" eb="3">
      <t>ネンゴ</t>
    </rPh>
    <phoneticPr fontId="2"/>
  </si>
  <si>
    <t>５年後</t>
    <rPh sb="1" eb="3">
      <t>ネンゴ</t>
    </rPh>
    <phoneticPr fontId="2"/>
  </si>
  <si>
    <t>（１）財務状況及び今後の経営計画の見通し</t>
    <rPh sb="3" eb="5">
      <t>ザイム</t>
    </rPh>
    <rPh sb="5" eb="7">
      <t>ジョウキョウ</t>
    </rPh>
    <rPh sb="7" eb="8">
      <t>オヨ</t>
    </rPh>
    <rPh sb="9" eb="11">
      <t>コンゴ</t>
    </rPh>
    <rPh sb="12" eb="14">
      <t>ケイエイ</t>
    </rPh>
    <rPh sb="14" eb="16">
      <t>ケイカク</t>
    </rPh>
    <rPh sb="17" eb="19">
      <t>ミトオ</t>
    </rPh>
    <phoneticPr fontId="2"/>
  </si>
  <si>
    <t>（単位：千円）</t>
    <rPh sb="1" eb="3">
      <t>タンイ</t>
    </rPh>
    <rPh sb="4" eb="6">
      <t>センエン</t>
    </rPh>
    <phoneticPr fontId="2"/>
  </si>
  <si>
    <t>・千円未満四捨五入の千円単位で記入。</t>
    <rPh sb="1" eb="3">
      <t>センエン</t>
    </rPh>
    <rPh sb="3" eb="5">
      <t>ミマン</t>
    </rPh>
    <rPh sb="5" eb="9">
      <t>シシャゴニュウ</t>
    </rPh>
    <rPh sb="10" eb="12">
      <t>センエン</t>
    </rPh>
    <rPh sb="12" eb="14">
      <t>タンイ</t>
    </rPh>
    <rPh sb="15" eb="17">
      <t>キニュウ</t>
    </rPh>
    <phoneticPr fontId="2"/>
  </si>
  <si>
    <t>※</t>
    <phoneticPr fontId="2"/>
  </si>
  <si>
    <t>（２）離職率</t>
    <rPh sb="3" eb="6">
      <t>リショクリツ</t>
    </rPh>
    <phoneticPr fontId="2"/>
  </si>
  <si>
    <t>直近決算期</t>
    <rPh sb="0" eb="2">
      <t>チョッキン</t>
    </rPh>
    <rPh sb="2" eb="5">
      <t>ケッサンキ</t>
    </rPh>
    <phoneticPr fontId="2"/>
  </si>
  <si>
    <t>前決算期</t>
    <rPh sb="0" eb="1">
      <t>ゼン</t>
    </rPh>
    <rPh sb="1" eb="4">
      <t>ケッサンキ</t>
    </rPh>
    <phoneticPr fontId="2"/>
  </si>
  <si>
    <t>前々決算期</t>
    <rPh sb="0" eb="2">
      <t>ゼンゼン</t>
    </rPh>
    <rPh sb="2" eb="5">
      <t>ケッサンキ</t>
    </rPh>
    <phoneticPr fontId="2"/>
  </si>
  <si>
    <t>正規</t>
    <rPh sb="0" eb="2">
      <t>セイキ</t>
    </rPh>
    <phoneticPr fontId="2"/>
  </si>
  <si>
    <t>期初従業員数
（a)</t>
    <rPh sb="0" eb="2">
      <t>キショ</t>
    </rPh>
    <rPh sb="2" eb="5">
      <t>ジュウギョウイン</t>
    </rPh>
    <rPh sb="5" eb="6">
      <t>スウ</t>
    </rPh>
    <phoneticPr fontId="2"/>
  </si>
  <si>
    <t>期中採用者数
（ｂ)</t>
    <rPh sb="0" eb="2">
      <t>キチュウ</t>
    </rPh>
    <rPh sb="2" eb="5">
      <t>サイヨウシャ</t>
    </rPh>
    <rPh sb="5" eb="6">
      <t>スウ</t>
    </rPh>
    <phoneticPr fontId="2"/>
  </si>
  <si>
    <t>期中退職者数
（ｃ)</t>
    <rPh sb="0" eb="2">
      <t>キチュウ</t>
    </rPh>
    <rPh sb="2" eb="4">
      <t>タイショク</t>
    </rPh>
    <rPh sb="4" eb="5">
      <t>シャ</t>
    </rPh>
    <rPh sb="5" eb="6">
      <t>スウ</t>
    </rPh>
    <phoneticPr fontId="2"/>
  </si>
  <si>
    <t>離職率
（Ａ)</t>
    <rPh sb="0" eb="3">
      <t>リショクリツ</t>
    </rPh>
    <phoneticPr fontId="2"/>
  </si>
  <si>
    <t>非正規</t>
    <rPh sb="0" eb="1">
      <t>ヒ</t>
    </rPh>
    <rPh sb="1" eb="3">
      <t>セイキ</t>
    </rPh>
    <phoneticPr fontId="2"/>
  </si>
  <si>
    <t>合計</t>
    <rPh sb="0" eb="2">
      <t>ゴウケイ</t>
    </rPh>
    <phoneticPr fontId="2"/>
  </si>
  <si>
    <t>・「⑦人件費」：給料、賃金、賞与、各種手当、福利厚生費の合計（短時間労働者に対する費用を含む。ただし、退職手当、派遣
　　　　　　　　労働者に係る経費、役員給与等は含まない）。</t>
    <rPh sb="3" eb="6">
      <t>ジンケンヒ</t>
    </rPh>
    <rPh sb="8" eb="10">
      <t>キュウリョウ</t>
    </rPh>
    <rPh sb="11" eb="13">
      <t>チンギン</t>
    </rPh>
    <rPh sb="14" eb="16">
      <t>ショウヨ</t>
    </rPh>
    <rPh sb="17" eb="21">
      <t>カクシュテアテ</t>
    </rPh>
    <rPh sb="22" eb="27">
      <t>フクリコウセイヒ</t>
    </rPh>
    <rPh sb="28" eb="30">
      <t>ゴウケイ</t>
    </rPh>
    <rPh sb="31" eb="37">
      <t>タンジカンロウドウシャ</t>
    </rPh>
    <rPh sb="38" eb="39">
      <t>タイ</t>
    </rPh>
    <rPh sb="41" eb="43">
      <t>ヒヨウ</t>
    </rPh>
    <rPh sb="44" eb="45">
      <t>フク</t>
    </rPh>
    <rPh sb="51" eb="53">
      <t>タイショク</t>
    </rPh>
    <rPh sb="53" eb="55">
      <t>テアテ</t>
    </rPh>
    <rPh sb="56" eb="58">
      <t>ハケン</t>
    </rPh>
    <rPh sb="67" eb="70">
      <t>ロウドウシャ</t>
    </rPh>
    <rPh sb="71" eb="72">
      <t>カカ</t>
    </rPh>
    <rPh sb="73" eb="75">
      <t>ケイヒ</t>
    </rPh>
    <rPh sb="76" eb="80">
      <t>ヤクインキュウヨ</t>
    </rPh>
    <rPh sb="80" eb="81">
      <t>トウ</t>
    </rPh>
    <rPh sb="82" eb="83">
      <t>フク</t>
    </rPh>
    <phoneticPr fontId="2"/>
  </si>
  <si>
    <t>・「⑧減価償却費」：リース費用を算入する。</t>
    <rPh sb="3" eb="8">
      <t>ゲンカショウキャクヒ</t>
    </rPh>
    <rPh sb="13" eb="15">
      <t>ヒヨウ</t>
    </rPh>
    <rPh sb="16" eb="18">
      <t>サンニュウ</t>
    </rPh>
    <phoneticPr fontId="2"/>
  </si>
  <si>
    <t>・「⑩従業員数」：正規社員及び非正規社員（短時間労働者を含む）の合計。役員及び派遣労働者は含まない。</t>
    <rPh sb="3" eb="7">
      <t>ジュウギョウインスウ</t>
    </rPh>
    <rPh sb="9" eb="14">
      <t>セイキシャインオヨ</t>
    </rPh>
    <rPh sb="15" eb="20">
      <t>ヒセイキシャイン</t>
    </rPh>
    <rPh sb="21" eb="27">
      <t>タンジカンロウドウシャ</t>
    </rPh>
    <rPh sb="28" eb="29">
      <t>フク</t>
    </rPh>
    <rPh sb="32" eb="34">
      <t>ゴウケイ</t>
    </rPh>
    <rPh sb="35" eb="38">
      <t>ヤクインオヨ</t>
    </rPh>
    <rPh sb="39" eb="44">
      <t>ハケンロウドウシャ</t>
    </rPh>
    <rPh sb="45" eb="46">
      <t>フク</t>
    </rPh>
    <phoneticPr fontId="2"/>
  </si>
  <si>
    <t>・１～５年後の数値については、現時点での計画を書いてください。特に挙証資料の添付は必要ありませんが、審査の際にそう考え
　る根拠をお聞きする場合があります。</t>
    <rPh sb="4" eb="6">
      <t>ネンゴ</t>
    </rPh>
    <rPh sb="7" eb="9">
      <t>スウチ</t>
    </rPh>
    <rPh sb="15" eb="18">
      <t>ゲンジテン</t>
    </rPh>
    <rPh sb="20" eb="22">
      <t>ケイカク</t>
    </rPh>
    <rPh sb="23" eb="24">
      <t>カ</t>
    </rPh>
    <rPh sb="31" eb="32">
      <t>トク</t>
    </rPh>
    <rPh sb="33" eb="35">
      <t>キョショウ</t>
    </rPh>
    <rPh sb="35" eb="37">
      <t>シリョウ</t>
    </rPh>
    <rPh sb="38" eb="40">
      <t>テンプ</t>
    </rPh>
    <rPh sb="41" eb="43">
      <t>ヒツヨウ</t>
    </rPh>
    <rPh sb="50" eb="52">
      <t>シンサ</t>
    </rPh>
    <rPh sb="53" eb="54">
      <t>サイ</t>
    </rPh>
    <rPh sb="57" eb="58">
      <t>カンガ</t>
    </rPh>
    <rPh sb="62" eb="64">
      <t>コンキョ</t>
    </rPh>
    <rPh sb="66" eb="67">
      <t>キ</t>
    </rPh>
    <rPh sb="70" eb="72">
      <t>バアイ</t>
    </rPh>
    <phoneticPr fontId="2"/>
  </si>
  <si>
    <t>離職率について、一時的な急増等の特殊要因等がある場合は、その内容及び今後の改善に向けた見通しや取組等について記入してください。</t>
    <rPh sb="0" eb="3">
      <t>リショクリツ</t>
    </rPh>
    <rPh sb="8" eb="11">
      <t>イチジテキ</t>
    </rPh>
    <rPh sb="12" eb="15">
      <t>キュウゾウトウ</t>
    </rPh>
    <rPh sb="16" eb="21">
      <t>トクシュヨウイントウ</t>
    </rPh>
    <rPh sb="24" eb="26">
      <t>バアイ</t>
    </rPh>
    <rPh sb="30" eb="32">
      <t>ナイヨウ</t>
    </rPh>
    <rPh sb="32" eb="33">
      <t>オヨ</t>
    </rPh>
    <rPh sb="34" eb="36">
      <t>コンゴ</t>
    </rPh>
    <rPh sb="37" eb="39">
      <t>カイゼン</t>
    </rPh>
    <rPh sb="40" eb="41">
      <t>ム</t>
    </rPh>
    <rPh sb="43" eb="45">
      <t>ミトオ</t>
    </rPh>
    <rPh sb="47" eb="49">
      <t>トリクミ</t>
    </rPh>
    <rPh sb="49" eb="50">
      <t>トウ</t>
    </rPh>
    <rPh sb="54" eb="56">
      <t>キニュウ</t>
    </rPh>
    <phoneticPr fontId="2"/>
  </si>
  <si>
    <r>
      <t>⑪一人当たり付加価値額</t>
    </r>
    <r>
      <rPr>
        <sz val="11"/>
        <color theme="1"/>
        <rFont val="ＭＳ ゴシック"/>
        <family val="3"/>
        <charset val="128"/>
      </rPr>
      <t>(⑨÷⑩)</t>
    </r>
    <rPh sb="1" eb="3">
      <t>ヒトリ</t>
    </rPh>
    <rPh sb="3" eb="4">
      <t>ア</t>
    </rPh>
    <rPh sb="6" eb="8">
      <t>フカ</t>
    </rPh>
    <rPh sb="8" eb="10">
      <t>カチ</t>
    </rPh>
    <rPh sb="10" eb="11">
      <t>ガク</t>
    </rPh>
    <phoneticPr fontId="2"/>
  </si>
  <si>
    <t>前期末</t>
    <rPh sb="0" eb="3">
      <t>ゼンキマツ</t>
    </rPh>
    <phoneticPr fontId="2"/>
  </si>
  <si>
    <t>・離職率A＝ｃ÷（a+b)×100で計算し、小数点以下第１位まで記入してください。</t>
    <rPh sb="1" eb="4">
      <t>リショクリツ</t>
    </rPh>
    <rPh sb="18" eb="20">
      <t>ケイサン</t>
    </rPh>
    <rPh sb="22" eb="27">
      <t>ショウスウテンイカ</t>
    </rPh>
    <rPh sb="27" eb="28">
      <t>ダイ</t>
    </rPh>
    <rPh sb="29" eb="30">
      <t>イ</t>
    </rPh>
    <rPh sb="32" eb="34">
      <t>キニュウ</t>
    </rPh>
    <phoneticPr fontId="2"/>
  </si>
  <si>
    <t>・従業員数合計の(a)+(b)-(c)は、４（１）の表中⑩と一致するようにしてください。</t>
    <rPh sb="1" eb="5">
      <t>ジュウギョウインスウ</t>
    </rPh>
    <rPh sb="5" eb="7">
      <t>ゴウケイ</t>
    </rPh>
    <rPh sb="26" eb="27">
      <t>ヒョウ</t>
    </rPh>
    <rPh sb="27" eb="28">
      <t>チュウ</t>
    </rPh>
    <rPh sb="30" eb="32">
      <t>イッチ</t>
    </rPh>
    <phoneticPr fontId="2"/>
  </si>
  <si>
    <t>11　経営状況に関する指標</t>
    <rPh sb="3" eb="5">
      <t>ケイエイ</t>
    </rPh>
    <rPh sb="5" eb="7">
      <t>ジョウキョウ</t>
    </rPh>
    <rPh sb="8" eb="9">
      <t>カン</t>
    </rPh>
    <rPh sb="11" eb="13">
      <t>シヒョウ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</si>
</sst>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 &quot;#,##0"/>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游ゴシック"/>
      <family val="3"/>
      <charset val="128"/>
      <scheme val="minor"/>
    </font>
    <font>
      <sz val="14"/>
      <color theme="1"/>
      <name val="游ゴシック"/>
      <family val="3"/>
      <charset val="128"/>
      <scheme val="minor"/>
    </font>
    <font>
      <sz val="12"/>
      <color theme="1"/>
      <name val="ＭＳ ゴシック"/>
      <family val="3"/>
      <charset val="128"/>
    </font>
    <font>
      <sz val="14"/>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38" fontId="5" fillId="0" borderId="0" xfId="1" applyFont="1">
      <alignment vertical="center"/>
    </xf>
    <xf numFmtId="38" fontId="4" fillId="0" borderId="0" xfId="1" applyFont="1">
      <alignment vertical="center"/>
    </xf>
    <xf numFmtId="38" fontId="4" fillId="0" borderId="0" xfId="1" applyFont="1" applyAlignment="1">
      <alignment vertical="center"/>
    </xf>
    <xf numFmtId="38" fontId="6" fillId="0" borderId="13" xfId="1" applyFont="1" applyBorder="1">
      <alignment vertical="center"/>
    </xf>
    <xf numFmtId="38" fontId="3" fillId="0" borderId="0" xfId="1" applyFont="1" applyBorder="1">
      <alignment vertical="center"/>
    </xf>
    <xf numFmtId="38" fontId="3" fillId="0" borderId="13" xfId="1" applyFont="1" applyBorder="1">
      <alignment vertical="center"/>
    </xf>
    <xf numFmtId="38" fontId="3" fillId="0" borderId="12" xfId="1" applyFont="1" applyBorder="1">
      <alignment vertical="center"/>
    </xf>
    <xf numFmtId="38" fontId="7" fillId="0" borderId="0" xfId="1" applyFont="1">
      <alignment vertical="center"/>
    </xf>
    <xf numFmtId="38" fontId="7" fillId="0" borderId="0" xfId="1" applyFont="1" applyAlignment="1">
      <alignment horizontal="right" vertical="center"/>
    </xf>
    <xf numFmtId="38" fontId="6" fillId="0" borderId="0" xfId="1" applyFont="1">
      <alignment vertical="center"/>
    </xf>
    <xf numFmtId="38" fontId="7" fillId="0" borderId="18" xfId="1" applyFont="1" applyBorder="1">
      <alignment vertical="center"/>
    </xf>
    <xf numFmtId="38" fontId="7" fillId="0" borderId="1" xfId="1" applyFont="1" applyBorder="1">
      <alignment vertical="center"/>
    </xf>
    <xf numFmtId="38" fontId="7" fillId="0" borderId="37" xfId="1" applyFont="1" applyBorder="1">
      <alignment vertical="center"/>
    </xf>
    <xf numFmtId="38" fontId="7" fillId="0" borderId="9" xfId="1" applyFont="1" applyBorder="1">
      <alignment vertical="center"/>
    </xf>
    <xf numFmtId="38" fontId="7" fillId="0" borderId="8" xfId="1" applyFont="1" applyBorder="1">
      <alignment vertical="center"/>
    </xf>
    <xf numFmtId="38" fontId="7" fillId="0" borderId="30" xfId="1" applyFont="1" applyBorder="1">
      <alignment vertical="center"/>
    </xf>
    <xf numFmtId="38" fontId="7" fillId="0" borderId="35" xfId="1" applyFont="1" applyBorder="1">
      <alignment vertical="center"/>
    </xf>
    <xf numFmtId="38" fontId="6" fillId="0" borderId="22" xfId="1" applyFont="1" applyBorder="1">
      <alignment vertical="center"/>
    </xf>
    <xf numFmtId="38" fontId="6" fillId="0" borderId="7" xfId="1" applyFont="1" applyBorder="1" applyAlignment="1">
      <alignment horizontal="left" vertical="center"/>
    </xf>
    <xf numFmtId="38" fontId="6" fillId="0" borderId="3" xfId="1" applyFont="1" applyBorder="1" applyAlignment="1">
      <alignment horizontal="left" vertical="center"/>
    </xf>
    <xf numFmtId="38" fontId="6" fillId="0" borderId="10" xfId="1" applyFont="1" applyBorder="1" applyAlignment="1">
      <alignment horizontal="left" vertical="center"/>
    </xf>
    <xf numFmtId="38" fontId="7" fillId="0" borderId="0" xfId="1" applyFont="1" applyAlignment="1">
      <alignment horizontal="left" vertical="top"/>
    </xf>
    <xf numFmtId="38" fontId="3" fillId="0" borderId="0" xfId="1" applyFont="1" applyBorder="1" applyAlignment="1" applyProtection="1">
      <alignment horizontal="right" vertical="center"/>
      <protection locked="0"/>
    </xf>
    <xf numFmtId="38" fontId="6" fillId="0" borderId="0" xfId="1" applyFont="1" applyAlignment="1">
      <alignment horizontal="left" vertical="top" wrapText="1"/>
    </xf>
    <xf numFmtId="38" fontId="6" fillId="0" borderId="0" xfId="1" applyFont="1" applyAlignment="1">
      <alignment horizontal="left" vertical="top" wrapText="1"/>
    </xf>
    <xf numFmtId="38" fontId="7" fillId="0" borderId="5" xfId="1" applyFont="1" applyBorder="1" applyAlignment="1">
      <alignment horizontal="left" vertical="top" wrapText="1"/>
    </xf>
    <xf numFmtId="38" fontId="3" fillId="0" borderId="23" xfId="1" applyFont="1" applyBorder="1" applyAlignment="1" applyProtection="1">
      <alignment horizontal="right" vertical="center"/>
      <protection locked="0"/>
    </xf>
    <xf numFmtId="38" fontId="3" fillId="0" borderId="18" xfId="1" applyFont="1" applyBorder="1" applyAlignment="1" applyProtection="1">
      <alignment horizontal="right" vertical="center"/>
      <protection locked="0"/>
    </xf>
    <xf numFmtId="38" fontId="6" fillId="0" borderId="15" xfId="1" applyFont="1" applyBorder="1" applyAlignment="1">
      <alignment horizontal="left" vertical="center" wrapText="1"/>
    </xf>
    <xf numFmtId="38" fontId="6" fillId="0" borderId="20" xfId="1" applyFont="1" applyBorder="1" applyAlignment="1">
      <alignment horizontal="left" vertical="center" wrapText="1"/>
    </xf>
    <xf numFmtId="38" fontId="6" fillId="0" borderId="1" xfId="1" applyFont="1" applyBorder="1" applyAlignment="1">
      <alignment horizontal="left" vertical="center" wrapText="1"/>
    </xf>
    <xf numFmtId="38" fontId="6" fillId="0" borderId="3" xfId="1" applyFont="1" applyBorder="1" applyAlignment="1">
      <alignment horizontal="left" vertical="center" wrapText="1"/>
    </xf>
    <xf numFmtId="38" fontId="6" fillId="0" borderId="1" xfId="1" applyFont="1" applyBorder="1" applyAlignment="1">
      <alignment horizontal="left" vertical="center"/>
    </xf>
    <xf numFmtId="38" fontId="6" fillId="0" borderId="3" xfId="1" applyFont="1" applyBorder="1" applyAlignment="1">
      <alignment horizontal="left" vertical="center"/>
    </xf>
    <xf numFmtId="38" fontId="6" fillId="0" borderId="18" xfId="1" applyFont="1" applyBorder="1" applyAlignment="1">
      <alignment horizontal="left" vertical="center"/>
    </xf>
    <xf numFmtId="38" fontId="6" fillId="0" borderId="19" xfId="1" applyFont="1" applyBorder="1" applyAlignment="1">
      <alignment horizontal="left" vertical="center"/>
    </xf>
    <xf numFmtId="38" fontId="6" fillId="0" borderId="8" xfId="1" applyFont="1" applyBorder="1" applyAlignment="1">
      <alignment horizontal="left" vertical="center"/>
    </xf>
    <xf numFmtId="38" fontId="6" fillId="0" borderId="10" xfId="1" applyFont="1" applyBorder="1" applyAlignment="1">
      <alignment horizontal="left" vertical="center"/>
    </xf>
    <xf numFmtId="38" fontId="6" fillId="0" borderId="15" xfId="1" applyFont="1" applyBorder="1" applyAlignment="1">
      <alignment horizontal="left" vertical="center"/>
    </xf>
    <xf numFmtId="38" fontId="6" fillId="0" borderId="20" xfId="1" applyFont="1" applyBorder="1" applyAlignment="1">
      <alignment horizontal="left" vertical="center"/>
    </xf>
    <xf numFmtId="38" fontId="6" fillId="0" borderId="7" xfId="1" applyFont="1" applyBorder="1" applyAlignment="1">
      <alignment horizontal="left" vertical="center"/>
    </xf>
    <xf numFmtId="38" fontId="6" fillId="0" borderId="14" xfId="1" applyFont="1" applyBorder="1" applyAlignment="1">
      <alignment horizontal="left" vertical="center"/>
    </xf>
    <xf numFmtId="38" fontId="6" fillId="0" borderId="12" xfId="1" applyFont="1" applyBorder="1" applyAlignment="1">
      <alignment horizontal="left" vertical="center"/>
    </xf>
    <xf numFmtId="38" fontId="3" fillId="0" borderId="24" xfId="1" applyFont="1" applyBorder="1" applyAlignment="1" applyProtection="1">
      <alignment horizontal="right" vertical="center"/>
      <protection locked="0"/>
    </xf>
    <xf numFmtId="38" fontId="3" fillId="0" borderId="1" xfId="1" applyFont="1" applyBorder="1" applyAlignment="1" applyProtection="1">
      <alignment horizontal="right" vertical="center"/>
      <protection locked="0"/>
    </xf>
    <xf numFmtId="38" fontId="3" fillId="2" borderId="24" xfId="1" applyFont="1" applyFill="1" applyBorder="1" applyAlignment="1">
      <alignment horizontal="right" vertical="center"/>
    </xf>
    <xf numFmtId="38" fontId="3" fillId="2" borderId="1" xfId="1" applyFont="1" applyFill="1" applyBorder="1" applyAlignment="1">
      <alignment horizontal="right" vertical="center"/>
    </xf>
    <xf numFmtId="177" fontId="3" fillId="2" borderId="24" xfId="1" applyNumberFormat="1" applyFont="1" applyFill="1" applyBorder="1" applyAlignment="1">
      <alignment horizontal="right" vertical="center"/>
    </xf>
    <xf numFmtId="177" fontId="3" fillId="2" borderId="1" xfId="1" applyNumberFormat="1" applyFont="1" applyFill="1" applyBorder="1" applyAlignment="1">
      <alignment horizontal="right" vertical="center"/>
    </xf>
    <xf numFmtId="177" fontId="3" fillId="0" borderId="25" xfId="1" applyNumberFormat="1" applyFont="1" applyBorder="1" applyAlignment="1" applyProtection="1">
      <alignment horizontal="right" vertical="center"/>
      <protection locked="0"/>
    </xf>
    <xf numFmtId="177" fontId="3" fillId="0" borderId="8" xfId="1" applyNumberFormat="1" applyFont="1" applyBorder="1" applyAlignment="1" applyProtection="1">
      <alignment horizontal="right" vertical="center"/>
      <protection locked="0"/>
    </xf>
    <xf numFmtId="38" fontId="3" fillId="2" borderId="26" xfId="1" applyFont="1" applyFill="1" applyBorder="1" applyAlignment="1">
      <alignment horizontal="right" vertical="center"/>
    </xf>
    <xf numFmtId="38" fontId="3" fillId="2" borderId="16" xfId="1" applyFont="1" applyFill="1" applyBorder="1" applyAlignment="1">
      <alignment horizontal="right" vertical="center"/>
    </xf>
    <xf numFmtId="38" fontId="6" fillId="0" borderId="10" xfId="1" applyFont="1" applyBorder="1" applyAlignment="1">
      <alignment horizontal="center" vertical="center"/>
    </xf>
    <xf numFmtId="38" fontId="6" fillId="0" borderId="6" xfId="1" applyFont="1" applyBorder="1" applyAlignment="1">
      <alignment horizontal="center" vertical="center"/>
    </xf>
    <xf numFmtId="38" fontId="6" fillId="0" borderId="11" xfId="1" applyFont="1" applyBorder="1" applyAlignment="1">
      <alignment horizontal="center" vertical="center"/>
    </xf>
    <xf numFmtId="38" fontId="3" fillId="0" borderId="26" xfId="1" applyFont="1" applyBorder="1" applyAlignment="1" applyProtection="1">
      <alignment horizontal="right" vertical="center"/>
      <protection locked="0"/>
    </xf>
    <xf numFmtId="38" fontId="3" fillId="0" borderId="16" xfId="1" applyFont="1" applyBorder="1" applyAlignment="1" applyProtection="1">
      <alignment horizontal="right" vertical="center"/>
      <protection locked="0"/>
    </xf>
    <xf numFmtId="38" fontId="3" fillId="0" borderId="27" xfId="1" applyFont="1" applyBorder="1" applyAlignment="1" applyProtection="1">
      <alignment horizontal="right" vertical="center"/>
      <protection locked="0"/>
    </xf>
    <xf numFmtId="38" fontId="3" fillId="0" borderId="9" xfId="1" applyFont="1" applyBorder="1" applyAlignment="1" applyProtection="1">
      <alignment horizontal="right" vertical="center"/>
      <protection locked="0"/>
    </xf>
    <xf numFmtId="38" fontId="3" fillId="0" borderId="25" xfId="1" applyFont="1" applyBorder="1" applyAlignment="1" applyProtection="1">
      <alignment horizontal="right" vertical="center"/>
      <protection locked="0"/>
    </xf>
    <xf numFmtId="38" fontId="3" fillId="0" borderId="8" xfId="1" applyFont="1" applyBorder="1" applyAlignment="1" applyProtection="1">
      <alignment horizontal="right" vertical="center"/>
      <protection locked="0"/>
    </xf>
    <xf numFmtId="38" fontId="3" fillId="0" borderId="28" xfId="1" applyFont="1" applyBorder="1" applyAlignment="1" applyProtection="1">
      <alignment horizontal="right" vertical="center"/>
      <protection locked="0"/>
    </xf>
    <xf numFmtId="38" fontId="3" fillId="0" borderId="7" xfId="1" applyFont="1" applyBorder="1" applyAlignment="1" applyProtection="1">
      <alignment horizontal="right" vertical="center"/>
      <protection locked="0"/>
    </xf>
    <xf numFmtId="38" fontId="6" fillId="0" borderId="21" xfId="1" applyFont="1" applyBorder="1" applyAlignment="1">
      <alignment horizontal="center" vertical="center"/>
    </xf>
    <xf numFmtId="38" fontId="3" fillId="0" borderId="17" xfId="1" applyFont="1" applyBorder="1" applyAlignment="1" applyProtection="1">
      <alignment horizontal="right" vertical="center"/>
      <protection locked="0"/>
    </xf>
    <xf numFmtId="38" fontId="3" fillId="2" borderId="17" xfId="1" applyFont="1" applyFill="1" applyBorder="1" applyAlignment="1">
      <alignment horizontal="right" vertical="center"/>
    </xf>
    <xf numFmtId="38" fontId="6" fillId="0" borderId="1" xfId="1" applyFont="1" applyBorder="1" applyAlignment="1">
      <alignment horizontal="center" vertical="center"/>
    </xf>
    <xf numFmtId="38" fontId="6" fillId="0" borderId="3" xfId="1" applyFont="1" applyBorder="1" applyAlignment="1">
      <alignment horizontal="center" vertical="center"/>
    </xf>
    <xf numFmtId="38" fontId="6" fillId="0" borderId="8" xfId="1" applyFont="1" applyBorder="1" applyAlignment="1">
      <alignment horizontal="center" vertical="center"/>
    </xf>
    <xf numFmtId="38" fontId="7" fillId="0" borderId="18" xfId="1" applyFont="1" applyBorder="1" applyAlignment="1">
      <alignment horizontal="center" vertical="center" textRotation="255"/>
    </xf>
    <xf numFmtId="38" fontId="7" fillId="0" borderId="1" xfId="1" applyFont="1" applyBorder="1" applyAlignment="1">
      <alignment horizontal="center" vertical="center" textRotation="255"/>
    </xf>
    <xf numFmtId="38" fontId="7" fillId="0" borderId="37" xfId="1" applyFont="1" applyBorder="1" applyAlignment="1">
      <alignment horizontal="center" vertical="center" textRotation="255"/>
    </xf>
    <xf numFmtId="38" fontId="7" fillId="0" borderId="8" xfId="1" applyFont="1" applyBorder="1" applyAlignment="1">
      <alignment horizontal="center" vertical="center" wrapText="1"/>
    </xf>
    <xf numFmtId="38" fontId="7" fillId="0" borderId="8" xfId="1" applyFont="1" applyBorder="1" applyAlignment="1">
      <alignment horizontal="center" vertical="center"/>
    </xf>
    <xf numFmtId="38" fontId="3" fillId="0" borderId="18" xfId="1" applyFont="1" applyBorder="1" applyAlignment="1" applyProtection="1">
      <alignment horizontal="center" vertical="center"/>
      <protection locked="0"/>
    </xf>
    <xf numFmtId="38" fontId="3" fillId="0" borderId="1" xfId="1" applyFont="1" applyBorder="1" applyAlignment="1" applyProtection="1">
      <alignment horizontal="center" vertical="center"/>
      <protection locked="0"/>
    </xf>
    <xf numFmtId="176" fontId="3" fillId="2" borderId="1" xfId="1" applyNumberFormat="1" applyFont="1" applyFill="1" applyBorder="1" applyAlignment="1">
      <alignment horizontal="center" vertical="center"/>
    </xf>
    <xf numFmtId="176" fontId="3" fillId="2" borderId="18" xfId="1" applyNumberFormat="1" applyFont="1" applyFill="1" applyBorder="1" applyAlignment="1">
      <alignment horizontal="center" vertical="center"/>
    </xf>
    <xf numFmtId="38" fontId="3" fillId="0" borderId="37" xfId="1" applyFont="1" applyBorder="1" applyAlignment="1" applyProtection="1">
      <alignment horizontal="center" vertical="center"/>
      <protection locked="0"/>
    </xf>
    <xf numFmtId="176" fontId="3" fillId="2" borderId="37" xfId="1" applyNumberFormat="1" applyFont="1" applyFill="1" applyBorder="1" applyAlignment="1">
      <alignment horizontal="center" vertical="center"/>
    </xf>
    <xf numFmtId="38" fontId="7" fillId="0" borderId="9" xfId="1" applyFont="1" applyBorder="1" applyAlignment="1">
      <alignment horizontal="center" vertical="center" textRotation="255"/>
    </xf>
    <xf numFmtId="38" fontId="7" fillId="0" borderId="8" xfId="1" applyFont="1" applyBorder="1" applyAlignment="1">
      <alignment horizontal="center" vertical="center" textRotation="255"/>
    </xf>
    <xf numFmtId="38" fontId="3" fillId="0" borderId="9" xfId="1" applyFont="1" applyBorder="1" applyAlignment="1" applyProtection="1">
      <alignment horizontal="center" vertical="center"/>
      <protection locked="0"/>
    </xf>
    <xf numFmtId="38" fontId="3" fillId="0" borderId="3" xfId="1" applyFont="1" applyBorder="1" applyAlignment="1" applyProtection="1">
      <alignment horizontal="left" vertical="top" wrapText="1"/>
      <protection locked="0"/>
    </xf>
    <xf numFmtId="38" fontId="3" fillId="0" borderId="4" xfId="1" applyFont="1" applyBorder="1" applyAlignment="1" applyProtection="1">
      <alignment horizontal="left" vertical="top" wrapText="1"/>
      <protection locked="0"/>
    </xf>
    <xf numFmtId="38" fontId="3" fillId="0" borderId="2" xfId="1" applyFont="1" applyBorder="1" applyAlignment="1" applyProtection="1">
      <alignment horizontal="left" vertical="top" wrapText="1"/>
      <protection locked="0"/>
    </xf>
    <xf numFmtId="38" fontId="3" fillId="2" borderId="1" xfId="1" applyFont="1" applyFill="1" applyBorder="1" applyAlignment="1">
      <alignment horizontal="center" vertical="center"/>
    </xf>
    <xf numFmtId="176" fontId="3" fillId="2" borderId="33" xfId="1" applyNumberFormat="1" applyFont="1" applyFill="1" applyBorder="1" applyAlignment="1">
      <alignment horizontal="center" vertical="center"/>
    </xf>
    <xf numFmtId="38" fontId="3" fillId="2" borderId="35" xfId="1" applyFont="1" applyFill="1" applyBorder="1" applyAlignment="1">
      <alignment horizontal="center" vertical="center"/>
    </xf>
    <xf numFmtId="176" fontId="3" fillId="2" borderId="35" xfId="1" applyNumberFormat="1" applyFont="1" applyFill="1" applyBorder="1" applyAlignment="1">
      <alignment horizontal="center" vertical="center"/>
    </xf>
    <xf numFmtId="176" fontId="3" fillId="2" borderId="36" xfId="1" applyNumberFormat="1" applyFont="1" applyFill="1" applyBorder="1" applyAlignment="1">
      <alignment horizontal="center" vertical="center"/>
    </xf>
    <xf numFmtId="38" fontId="3" fillId="0" borderId="8" xfId="1" applyFont="1" applyBorder="1" applyAlignment="1" applyProtection="1">
      <alignment horizontal="center" vertical="center"/>
      <protection locked="0"/>
    </xf>
    <xf numFmtId="176" fontId="3" fillId="2" borderId="8" xfId="1" applyNumberFormat="1" applyFont="1" applyFill="1" applyBorder="1" applyAlignment="1">
      <alignment horizontal="center" vertical="center"/>
    </xf>
    <xf numFmtId="38" fontId="7" fillId="0" borderId="29" xfId="1" applyFont="1" applyBorder="1" applyAlignment="1">
      <alignment horizontal="center" vertical="center" textRotation="255"/>
    </xf>
    <xf numFmtId="38" fontId="7" fillId="0" borderId="32" xfId="1" applyFont="1" applyBorder="1" applyAlignment="1">
      <alignment horizontal="center" vertical="center" textRotation="255"/>
    </xf>
    <xf numFmtId="38" fontId="7" fillId="0" borderId="34" xfId="1" applyFont="1" applyBorder="1" applyAlignment="1">
      <alignment horizontal="center" vertical="center" textRotation="255"/>
    </xf>
    <xf numFmtId="38" fontId="3" fillId="2" borderId="30" xfId="1" applyFont="1" applyFill="1" applyBorder="1" applyAlignment="1">
      <alignment horizontal="center" vertical="center"/>
    </xf>
    <xf numFmtId="176" fontId="3" fillId="2" borderId="30" xfId="1" applyNumberFormat="1" applyFont="1" applyFill="1" applyBorder="1" applyAlignment="1">
      <alignment horizontal="center" vertical="center"/>
    </xf>
    <xf numFmtId="176" fontId="3" fillId="2" borderId="31" xfId="1" applyNumberFormat="1" applyFont="1" applyFill="1" applyBorder="1" applyAlignment="1">
      <alignment horizontal="center" vertical="center"/>
    </xf>
    <xf numFmtId="176" fontId="3" fillId="2" borderId="9" xfId="1" applyNumberFormat="1" applyFont="1" applyFill="1" applyBorder="1" applyAlignment="1">
      <alignment horizontal="center" vertical="center"/>
    </xf>
    <xf numFmtId="38" fontId="3" fillId="2" borderId="20" xfId="1" applyFont="1" applyFill="1" applyBorder="1" applyAlignment="1">
      <alignment horizontal="right" vertical="center"/>
    </xf>
    <xf numFmtId="38" fontId="3" fillId="2" borderId="38" xfId="1" applyFont="1" applyFill="1" applyBorder="1" applyAlignment="1">
      <alignment horizontal="right" vertical="center"/>
    </xf>
    <xf numFmtId="38" fontId="3" fillId="2" borderId="39" xfId="1" applyFont="1" applyFill="1" applyBorder="1" applyAlignment="1">
      <alignment horizontal="right" vertical="center"/>
    </xf>
    <xf numFmtId="38" fontId="3" fillId="2" borderId="40"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41"/>
  <sheetViews>
    <sheetView tabSelected="1" view="pageBreakPreview" zoomScaleNormal="100" zoomScaleSheetLayoutView="100" workbookViewId="0">
      <selection activeCell="A2" sqref="A2"/>
    </sheetView>
  </sheetViews>
  <sheetFormatPr defaultColWidth="8.58203125" defaultRowHeight="20" x14ac:dyDescent="0.55000000000000004"/>
  <cols>
    <col min="1" max="1" width="3.08203125" style="2" customWidth="1"/>
    <col min="2" max="2" width="13.58203125" style="2" customWidth="1"/>
    <col min="3" max="3" width="1.58203125" style="2" customWidth="1"/>
    <col min="4" max="4" width="6.58203125" style="2" bestFit="1" customWidth="1"/>
    <col min="5" max="5" width="3" style="2" bestFit="1" customWidth="1"/>
    <col min="6" max="7" width="1.58203125" style="2" customWidth="1"/>
    <col min="8" max="8" width="6.58203125" style="2" bestFit="1" customWidth="1"/>
    <col min="9" max="9" width="3" style="2" bestFit="1" customWidth="1"/>
    <col min="10" max="11" width="1.58203125" style="2" customWidth="1"/>
    <col min="12" max="12" width="6.58203125" style="2" bestFit="1" customWidth="1"/>
    <col min="13" max="13" width="3" style="2" bestFit="1" customWidth="1"/>
    <col min="14" max="15" width="1.58203125" style="2" customWidth="1"/>
    <col min="16" max="16" width="6.58203125" style="2" bestFit="1" customWidth="1"/>
    <col min="17" max="17" width="3" style="2" bestFit="1" customWidth="1"/>
    <col min="18" max="19" width="1.58203125" style="2" customWidth="1"/>
    <col min="20" max="20" width="6.58203125" style="2" bestFit="1" customWidth="1"/>
    <col min="21" max="21" width="3" style="2" bestFit="1" customWidth="1"/>
    <col min="22" max="23" width="1.58203125" style="2" customWidth="1"/>
    <col min="24" max="24" width="6.58203125" style="2" bestFit="1" customWidth="1"/>
    <col min="25" max="25" width="3" style="2" bestFit="1" customWidth="1"/>
    <col min="26" max="27" width="1.58203125" style="2" customWidth="1"/>
    <col min="28" max="28" width="6.58203125" style="2" bestFit="1" customWidth="1"/>
    <col min="29" max="29" width="3" style="2" bestFit="1" customWidth="1"/>
    <col min="30" max="31" width="1.58203125" style="2" customWidth="1"/>
    <col min="32" max="32" width="6.58203125" style="2" bestFit="1" customWidth="1"/>
    <col min="33" max="33" width="3" style="2" bestFit="1" customWidth="1"/>
    <col min="34" max="34" width="1.58203125" style="2" customWidth="1"/>
    <col min="35" max="16384" width="8.58203125" style="2"/>
  </cols>
  <sheetData>
    <row r="1" spans="1:34" s="1" customFormat="1" ht="22.5" x14ac:dyDescent="0.55000000000000004">
      <c r="A1" s="8" t="s">
        <v>45</v>
      </c>
    </row>
    <row r="2" spans="1:34" s="1" customFormat="1" ht="22.5" x14ac:dyDescent="0.55000000000000004">
      <c r="A2" s="8" t="s">
        <v>21</v>
      </c>
      <c r="AG2" s="9" t="s">
        <v>22</v>
      </c>
    </row>
    <row r="3" spans="1:34" x14ac:dyDescent="0.55000000000000004">
      <c r="A3" s="68"/>
      <c r="B3" s="69"/>
      <c r="C3" s="65" t="s">
        <v>2</v>
      </c>
      <c r="D3" s="55"/>
      <c r="E3" s="55"/>
      <c r="F3" s="56"/>
      <c r="G3" s="54" t="s">
        <v>42</v>
      </c>
      <c r="H3" s="55"/>
      <c r="I3" s="55"/>
      <c r="J3" s="56"/>
      <c r="K3" s="54" t="s">
        <v>3</v>
      </c>
      <c r="L3" s="55"/>
      <c r="M3" s="55"/>
      <c r="N3" s="56"/>
      <c r="O3" s="54" t="s">
        <v>16</v>
      </c>
      <c r="P3" s="55"/>
      <c r="Q3" s="55"/>
      <c r="R3" s="56"/>
      <c r="S3" s="54" t="s">
        <v>17</v>
      </c>
      <c r="T3" s="55"/>
      <c r="U3" s="55"/>
      <c r="V3" s="56"/>
      <c r="W3" s="54" t="s">
        <v>18</v>
      </c>
      <c r="X3" s="55"/>
      <c r="Y3" s="55"/>
      <c r="Z3" s="56"/>
      <c r="AA3" s="54" t="s">
        <v>19</v>
      </c>
      <c r="AB3" s="55"/>
      <c r="AC3" s="55"/>
      <c r="AD3" s="56"/>
      <c r="AE3" s="54" t="s">
        <v>20</v>
      </c>
      <c r="AF3" s="55"/>
      <c r="AG3" s="55"/>
      <c r="AH3" s="56"/>
    </row>
    <row r="4" spans="1:34" x14ac:dyDescent="0.55000000000000004">
      <c r="A4" s="68"/>
      <c r="B4" s="69"/>
      <c r="C4" s="18"/>
      <c r="D4" s="23"/>
      <c r="E4" s="5" t="s">
        <v>0</v>
      </c>
      <c r="F4" s="6"/>
      <c r="G4" s="7"/>
      <c r="H4" s="23"/>
      <c r="I4" s="5" t="s">
        <v>0</v>
      </c>
      <c r="J4" s="6"/>
      <c r="K4" s="7"/>
      <c r="L4" s="23"/>
      <c r="M4" s="5" t="s">
        <v>0</v>
      </c>
      <c r="N4" s="6"/>
      <c r="O4" s="7"/>
      <c r="P4" s="23"/>
      <c r="Q4" s="5" t="s">
        <v>0</v>
      </c>
      <c r="R4" s="6"/>
      <c r="S4" s="7"/>
      <c r="T4" s="23"/>
      <c r="U4" s="5" t="s">
        <v>0</v>
      </c>
      <c r="V4" s="6"/>
      <c r="W4" s="7"/>
      <c r="X4" s="23"/>
      <c r="Y4" s="5" t="s">
        <v>0</v>
      </c>
      <c r="Z4" s="6"/>
      <c r="AA4" s="7"/>
      <c r="AB4" s="23"/>
      <c r="AC4" s="5" t="s">
        <v>0</v>
      </c>
      <c r="AD4" s="6"/>
      <c r="AE4" s="7"/>
      <c r="AF4" s="23"/>
      <c r="AG4" s="5" t="s">
        <v>0</v>
      </c>
      <c r="AH4" s="4"/>
    </row>
    <row r="5" spans="1:34" ht="20.5" thickBot="1" x14ac:dyDescent="0.6">
      <c r="A5" s="70"/>
      <c r="B5" s="54"/>
      <c r="C5" s="18"/>
      <c r="D5" s="23"/>
      <c r="E5" s="5" t="s">
        <v>1</v>
      </c>
      <c r="F5" s="6"/>
      <c r="G5" s="7"/>
      <c r="H5" s="23"/>
      <c r="I5" s="5" t="s">
        <v>1</v>
      </c>
      <c r="J5" s="6"/>
      <c r="K5" s="7"/>
      <c r="L5" s="23"/>
      <c r="M5" s="5" t="s">
        <v>1</v>
      </c>
      <c r="N5" s="6"/>
      <c r="O5" s="7"/>
      <c r="P5" s="23"/>
      <c r="Q5" s="5" t="s">
        <v>1</v>
      </c>
      <c r="R5" s="6"/>
      <c r="S5" s="7"/>
      <c r="T5" s="23"/>
      <c r="U5" s="5" t="s">
        <v>1</v>
      </c>
      <c r="V5" s="6"/>
      <c r="W5" s="7"/>
      <c r="X5" s="23"/>
      <c r="Y5" s="5" t="s">
        <v>1</v>
      </c>
      <c r="Z5" s="6"/>
      <c r="AA5" s="7"/>
      <c r="AB5" s="23"/>
      <c r="AC5" s="5" t="s">
        <v>1</v>
      </c>
      <c r="AD5" s="6"/>
      <c r="AE5" s="7"/>
      <c r="AF5" s="23"/>
      <c r="AG5" s="5" t="s">
        <v>1</v>
      </c>
      <c r="AH5" s="4"/>
    </row>
    <row r="6" spans="1:34" ht="35.15" customHeight="1" thickTop="1" x14ac:dyDescent="0.55000000000000004">
      <c r="A6" s="35" t="s">
        <v>4</v>
      </c>
      <c r="B6" s="36"/>
      <c r="C6" s="27"/>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row>
    <row r="7" spans="1:34" ht="35.15" customHeight="1" x14ac:dyDescent="0.55000000000000004">
      <c r="A7" s="33" t="s">
        <v>5</v>
      </c>
      <c r="B7" s="34"/>
      <c r="C7" s="44"/>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row>
    <row r="8" spans="1:34" ht="35.15" customHeight="1" x14ac:dyDescent="0.55000000000000004">
      <c r="A8" s="31" t="s">
        <v>7</v>
      </c>
      <c r="B8" s="32"/>
      <c r="C8" s="46">
        <f>C6-C7</f>
        <v>0</v>
      </c>
      <c r="D8" s="47"/>
      <c r="E8" s="47"/>
      <c r="F8" s="47"/>
      <c r="G8" s="47">
        <f t="shared" ref="G8" si="0">G6-G7</f>
        <v>0</v>
      </c>
      <c r="H8" s="47"/>
      <c r="I8" s="47"/>
      <c r="J8" s="47"/>
      <c r="K8" s="47">
        <f t="shared" ref="K8" si="1">K6-K7</f>
        <v>0</v>
      </c>
      <c r="L8" s="47"/>
      <c r="M8" s="47"/>
      <c r="N8" s="47"/>
      <c r="O8" s="47">
        <f t="shared" ref="O8" si="2">O6-O7</f>
        <v>0</v>
      </c>
      <c r="P8" s="47"/>
      <c r="Q8" s="47"/>
      <c r="R8" s="47"/>
      <c r="S8" s="47">
        <f t="shared" ref="S8" si="3">S6-S7</f>
        <v>0</v>
      </c>
      <c r="T8" s="47"/>
      <c r="U8" s="47"/>
      <c r="V8" s="47"/>
      <c r="W8" s="47">
        <f t="shared" ref="W8" si="4">W6-W7</f>
        <v>0</v>
      </c>
      <c r="X8" s="47"/>
      <c r="Y8" s="47"/>
      <c r="Z8" s="47"/>
      <c r="AA8" s="47">
        <f t="shared" ref="AA8" si="5">AA6-AA7</f>
        <v>0</v>
      </c>
      <c r="AB8" s="47"/>
      <c r="AC8" s="47"/>
      <c r="AD8" s="47"/>
      <c r="AE8" s="47">
        <f t="shared" ref="AE8" si="6">AE6-AE7</f>
        <v>0</v>
      </c>
      <c r="AF8" s="47"/>
      <c r="AG8" s="47"/>
      <c r="AH8" s="47"/>
    </row>
    <row r="9" spans="1:34" ht="35.15" customHeight="1" x14ac:dyDescent="0.55000000000000004">
      <c r="A9" s="31" t="s">
        <v>6</v>
      </c>
      <c r="B9" s="32"/>
      <c r="C9" s="44"/>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row>
    <row r="10" spans="1:34" ht="35.15" customHeight="1" x14ac:dyDescent="0.55000000000000004">
      <c r="A10" s="31" t="s">
        <v>15</v>
      </c>
      <c r="B10" s="34"/>
      <c r="C10" s="48">
        <f>C8-C9</f>
        <v>0</v>
      </c>
      <c r="D10" s="49"/>
      <c r="E10" s="49"/>
      <c r="F10" s="49"/>
      <c r="G10" s="49">
        <f t="shared" ref="G10" si="7">G8-G9</f>
        <v>0</v>
      </c>
      <c r="H10" s="49"/>
      <c r="I10" s="49"/>
      <c r="J10" s="49"/>
      <c r="K10" s="49">
        <f t="shared" ref="K10" si="8">K8-K9</f>
        <v>0</v>
      </c>
      <c r="L10" s="49"/>
      <c r="M10" s="49"/>
      <c r="N10" s="49"/>
      <c r="O10" s="49">
        <f t="shared" ref="O10" si="9">O8-O9</f>
        <v>0</v>
      </c>
      <c r="P10" s="49"/>
      <c r="Q10" s="49"/>
      <c r="R10" s="49"/>
      <c r="S10" s="49">
        <f t="shared" ref="S10" si="10">S8-S9</f>
        <v>0</v>
      </c>
      <c r="T10" s="49"/>
      <c r="U10" s="49"/>
      <c r="V10" s="49"/>
      <c r="W10" s="49">
        <f t="shared" ref="W10" si="11">W8-W9</f>
        <v>0</v>
      </c>
      <c r="X10" s="49"/>
      <c r="Y10" s="49"/>
      <c r="Z10" s="49"/>
      <c r="AA10" s="49">
        <f t="shared" ref="AA10" si="12">AA8-AA9</f>
        <v>0</v>
      </c>
      <c r="AB10" s="49"/>
      <c r="AC10" s="49"/>
      <c r="AD10" s="49"/>
      <c r="AE10" s="49">
        <f t="shared" ref="AE10" si="13">AE8-AE9</f>
        <v>0</v>
      </c>
      <c r="AF10" s="49"/>
      <c r="AG10" s="49"/>
      <c r="AH10" s="49"/>
    </row>
    <row r="11" spans="1:34" ht="35.15" customHeight="1" thickBot="1" x14ac:dyDescent="0.6">
      <c r="A11" s="37" t="s">
        <v>8</v>
      </c>
      <c r="B11" s="38"/>
      <c r="C11" s="50"/>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row>
    <row r="12" spans="1:34" ht="35.15" customHeight="1" thickBot="1" x14ac:dyDescent="0.6">
      <c r="A12" s="39" t="s">
        <v>9</v>
      </c>
      <c r="B12" s="40"/>
      <c r="C12" s="57"/>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66"/>
    </row>
    <row r="13" spans="1:34" ht="35.15" customHeight="1" x14ac:dyDescent="0.55000000000000004">
      <c r="A13" s="41" t="s">
        <v>10</v>
      </c>
      <c r="B13" s="42"/>
      <c r="C13" s="59"/>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row>
    <row r="14" spans="1:34" ht="31.5" customHeight="1" x14ac:dyDescent="0.55000000000000004">
      <c r="A14" s="19"/>
      <c r="B14" s="20" t="s">
        <v>11</v>
      </c>
      <c r="C14" s="44"/>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row>
    <row r="15" spans="1:34" ht="31.5" customHeight="1" thickBot="1" x14ac:dyDescent="0.6">
      <c r="A15" s="19"/>
      <c r="B15" s="21" t="s">
        <v>12</v>
      </c>
      <c r="C15" s="61"/>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row>
    <row r="16" spans="1:34" ht="35.15" customHeight="1" thickBot="1" x14ac:dyDescent="0.6">
      <c r="A16" s="29" t="s">
        <v>13</v>
      </c>
      <c r="B16" s="30"/>
      <c r="C16" s="52">
        <f>SUM(C10,C12,C13)</f>
        <v>0</v>
      </c>
      <c r="D16" s="53"/>
      <c r="E16" s="53"/>
      <c r="F16" s="53"/>
      <c r="G16" s="53">
        <f t="shared" ref="G16" si="14">SUM(G10,G12,G13)</f>
        <v>0</v>
      </c>
      <c r="H16" s="53"/>
      <c r="I16" s="53"/>
      <c r="J16" s="53"/>
      <c r="K16" s="53">
        <f t="shared" ref="K16" si="15">SUM(K10,K12,K13)</f>
        <v>0</v>
      </c>
      <c r="L16" s="53"/>
      <c r="M16" s="53"/>
      <c r="N16" s="53"/>
      <c r="O16" s="53">
        <f t="shared" ref="O16" si="16">SUM(O10,O12,O13)</f>
        <v>0</v>
      </c>
      <c r="P16" s="53"/>
      <c r="Q16" s="53"/>
      <c r="R16" s="53"/>
      <c r="S16" s="53">
        <f t="shared" ref="S16" si="17">SUM(S10,S12,S13)</f>
        <v>0</v>
      </c>
      <c r="T16" s="53"/>
      <c r="U16" s="53"/>
      <c r="V16" s="53"/>
      <c r="W16" s="53">
        <f t="shared" ref="W16" si="18">SUM(W10,W12,W13)</f>
        <v>0</v>
      </c>
      <c r="X16" s="53"/>
      <c r="Y16" s="53"/>
      <c r="Z16" s="53"/>
      <c r="AA16" s="53">
        <f t="shared" ref="AA16" si="19">SUM(AA10,AA12,AA13)</f>
        <v>0</v>
      </c>
      <c r="AB16" s="53"/>
      <c r="AC16" s="53"/>
      <c r="AD16" s="53"/>
      <c r="AE16" s="53">
        <f t="shared" ref="AE16" si="20">SUM(AE10,AE12,AE13)</f>
        <v>0</v>
      </c>
      <c r="AF16" s="53"/>
      <c r="AG16" s="53"/>
      <c r="AH16" s="67"/>
    </row>
    <row r="17" spans="1:34" ht="35.15" customHeight="1" thickBot="1" x14ac:dyDescent="0.6">
      <c r="A17" s="41" t="s">
        <v>14</v>
      </c>
      <c r="B17" s="43"/>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row>
    <row r="18" spans="1:34" ht="35.15" customHeight="1" thickBot="1" x14ac:dyDescent="0.6">
      <c r="A18" s="29" t="s">
        <v>41</v>
      </c>
      <c r="B18" s="30"/>
      <c r="C18" s="52" t="str">
        <f>IF(C17="","0",ROUND(C16/C17,0))</f>
        <v>0</v>
      </c>
      <c r="D18" s="53"/>
      <c r="E18" s="53"/>
      <c r="F18" s="53"/>
      <c r="G18" s="102" t="str">
        <f>IF(G17="","0",ROUND(G16/G17,0))</f>
        <v>0</v>
      </c>
      <c r="H18" s="103"/>
      <c r="I18" s="103"/>
      <c r="J18" s="104"/>
      <c r="K18" s="102" t="str">
        <f>IF(K17="","0",ROUND(K16/K17,0))</f>
        <v>0</v>
      </c>
      <c r="L18" s="103"/>
      <c r="M18" s="103"/>
      <c r="N18" s="104"/>
      <c r="O18" s="102" t="str">
        <f>IF(O17="","0",ROUND(O16/O17,0))</f>
        <v>0</v>
      </c>
      <c r="P18" s="103"/>
      <c r="Q18" s="103"/>
      <c r="R18" s="104"/>
      <c r="S18" s="102" t="str">
        <f>IF(S17="","0",ROUND(S16/S17,0))</f>
        <v>0</v>
      </c>
      <c r="T18" s="103"/>
      <c r="U18" s="103"/>
      <c r="V18" s="104"/>
      <c r="W18" s="102" t="str">
        <f>IF(W17="","0",ROUND(W16/W17,0))</f>
        <v>0</v>
      </c>
      <c r="X18" s="103"/>
      <c r="Y18" s="103"/>
      <c r="Z18" s="104"/>
      <c r="AA18" s="102" t="str">
        <f>IF(AA17="","0",ROUND(AA16/AA17,0))</f>
        <v>0</v>
      </c>
      <c r="AB18" s="103"/>
      <c r="AC18" s="103"/>
      <c r="AD18" s="104"/>
      <c r="AE18" s="102" t="str">
        <f>IF(AE17="","0",ROUND(AE16/AE17,0))</f>
        <v>0</v>
      </c>
      <c r="AF18" s="103"/>
      <c r="AG18" s="103"/>
      <c r="AH18" s="105"/>
    </row>
    <row r="19" spans="1:34" x14ac:dyDescent="0.55000000000000004">
      <c r="A19" s="10" t="s">
        <v>23</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row>
    <row r="20" spans="1:34" s="3" customFormat="1" ht="37.5" customHeight="1" x14ac:dyDescent="0.55000000000000004">
      <c r="A20" s="25" t="s">
        <v>36</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row>
    <row r="21" spans="1:34" x14ac:dyDescent="0.55000000000000004">
      <c r="A21" s="10" t="s">
        <v>37</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row>
    <row r="22" spans="1:34" x14ac:dyDescent="0.55000000000000004">
      <c r="A22" s="10" t="s">
        <v>38</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s="3" customFormat="1" ht="30" customHeight="1" x14ac:dyDescent="0.55000000000000004">
      <c r="A23" s="25" t="s">
        <v>39</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row>
    <row r="24" spans="1:34" s="3" customFormat="1" ht="19.5" customHeight="1" x14ac:dyDescent="0.5500000000000000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row>
    <row r="26" spans="1:34" ht="22.5" x14ac:dyDescent="0.55000000000000004">
      <c r="A26" s="8" t="s">
        <v>25</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41.15" customHeight="1" thickBot="1" x14ac:dyDescent="0.6">
      <c r="A27" s="75"/>
      <c r="B27" s="75"/>
      <c r="C27" s="74" t="s">
        <v>30</v>
      </c>
      <c r="D27" s="75"/>
      <c r="E27" s="75"/>
      <c r="F27" s="75"/>
      <c r="G27" s="75"/>
      <c r="H27" s="75"/>
      <c r="I27" s="75"/>
      <c r="J27" s="75"/>
      <c r="K27" s="74" t="s">
        <v>31</v>
      </c>
      <c r="L27" s="75"/>
      <c r="M27" s="75"/>
      <c r="N27" s="75"/>
      <c r="O27" s="75"/>
      <c r="P27" s="75"/>
      <c r="Q27" s="75"/>
      <c r="R27" s="75"/>
      <c r="S27" s="74" t="s">
        <v>32</v>
      </c>
      <c r="T27" s="75"/>
      <c r="U27" s="75"/>
      <c r="V27" s="75"/>
      <c r="W27" s="75"/>
      <c r="X27" s="75"/>
      <c r="Y27" s="75"/>
      <c r="Z27" s="75"/>
      <c r="AA27" s="74" t="s">
        <v>33</v>
      </c>
      <c r="AB27" s="75"/>
      <c r="AC27" s="75"/>
      <c r="AD27" s="75"/>
      <c r="AE27" s="75"/>
      <c r="AF27" s="75"/>
      <c r="AG27" s="75"/>
      <c r="AH27" s="75"/>
    </row>
    <row r="28" spans="1:34" ht="27" customHeight="1" thickTop="1" x14ac:dyDescent="0.55000000000000004">
      <c r="A28" s="71" t="s">
        <v>29</v>
      </c>
      <c r="B28" s="11" t="s">
        <v>26</v>
      </c>
      <c r="C28" s="76"/>
      <c r="D28" s="76"/>
      <c r="E28" s="76"/>
      <c r="F28" s="76"/>
      <c r="G28" s="76"/>
      <c r="H28" s="76"/>
      <c r="I28" s="76"/>
      <c r="J28" s="76"/>
      <c r="K28" s="76"/>
      <c r="L28" s="76"/>
      <c r="M28" s="76"/>
      <c r="N28" s="76"/>
      <c r="O28" s="76"/>
      <c r="P28" s="76"/>
      <c r="Q28" s="76"/>
      <c r="R28" s="76"/>
      <c r="S28" s="76"/>
      <c r="T28" s="76"/>
      <c r="U28" s="76"/>
      <c r="V28" s="76"/>
      <c r="W28" s="76"/>
      <c r="X28" s="76"/>
      <c r="Y28" s="76"/>
      <c r="Z28" s="76"/>
      <c r="AA28" s="79" t="str">
        <f>IF(C28="","",ROUND(S28/(C28+K28),3))</f>
        <v/>
      </c>
      <c r="AB28" s="79"/>
      <c r="AC28" s="79"/>
      <c r="AD28" s="79"/>
      <c r="AE28" s="79"/>
      <c r="AF28" s="79"/>
      <c r="AG28" s="79"/>
      <c r="AH28" s="79"/>
    </row>
    <row r="29" spans="1:34" ht="27" customHeight="1" x14ac:dyDescent="0.55000000000000004">
      <c r="A29" s="72"/>
      <c r="B29" s="12" t="s">
        <v>27</v>
      </c>
      <c r="C29" s="77"/>
      <c r="D29" s="77"/>
      <c r="E29" s="77"/>
      <c r="F29" s="77"/>
      <c r="G29" s="77"/>
      <c r="H29" s="77"/>
      <c r="I29" s="77"/>
      <c r="J29" s="77"/>
      <c r="K29" s="77"/>
      <c r="L29" s="77"/>
      <c r="M29" s="77"/>
      <c r="N29" s="77"/>
      <c r="O29" s="77"/>
      <c r="P29" s="77"/>
      <c r="Q29" s="77"/>
      <c r="R29" s="77"/>
      <c r="S29" s="77"/>
      <c r="T29" s="77"/>
      <c r="U29" s="77"/>
      <c r="V29" s="77"/>
      <c r="W29" s="77"/>
      <c r="X29" s="77"/>
      <c r="Y29" s="77"/>
      <c r="Z29" s="77"/>
      <c r="AA29" s="78" t="str">
        <f t="shared" ref="AA29:AA31" si="21">IF(C29="","",ROUND(S29/(C29+K29),3))</f>
        <v/>
      </c>
      <c r="AB29" s="78"/>
      <c r="AC29" s="78"/>
      <c r="AD29" s="78"/>
      <c r="AE29" s="78"/>
      <c r="AF29" s="78"/>
      <c r="AG29" s="78"/>
      <c r="AH29" s="78"/>
    </row>
    <row r="30" spans="1:34" ht="27" customHeight="1" thickBot="1" x14ac:dyDescent="0.6">
      <c r="A30" s="73"/>
      <c r="B30" s="13" t="s">
        <v>28</v>
      </c>
      <c r="C30" s="80"/>
      <c r="D30" s="80"/>
      <c r="E30" s="80"/>
      <c r="F30" s="80"/>
      <c r="G30" s="80"/>
      <c r="H30" s="80"/>
      <c r="I30" s="80"/>
      <c r="J30" s="80"/>
      <c r="K30" s="80"/>
      <c r="L30" s="80"/>
      <c r="M30" s="80"/>
      <c r="N30" s="80"/>
      <c r="O30" s="80"/>
      <c r="P30" s="80"/>
      <c r="Q30" s="80"/>
      <c r="R30" s="80"/>
      <c r="S30" s="80"/>
      <c r="T30" s="80"/>
      <c r="U30" s="80"/>
      <c r="V30" s="80"/>
      <c r="W30" s="80"/>
      <c r="X30" s="80"/>
      <c r="Y30" s="80"/>
      <c r="Z30" s="80"/>
      <c r="AA30" s="81" t="str">
        <f t="shared" si="21"/>
        <v/>
      </c>
      <c r="AB30" s="81"/>
      <c r="AC30" s="81"/>
      <c r="AD30" s="81"/>
      <c r="AE30" s="81"/>
      <c r="AF30" s="81"/>
      <c r="AG30" s="81"/>
      <c r="AH30" s="81"/>
    </row>
    <row r="31" spans="1:34" ht="27" customHeight="1" thickTop="1" x14ac:dyDescent="0.55000000000000004">
      <c r="A31" s="82" t="s">
        <v>34</v>
      </c>
      <c r="B31" s="14" t="s">
        <v>26</v>
      </c>
      <c r="C31" s="84"/>
      <c r="D31" s="84"/>
      <c r="E31" s="84"/>
      <c r="F31" s="84"/>
      <c r="G31" s="84"/>
      <c r="H31" s="84"/>
      <c r="I31" s="84"/>
      <c r="J31" s="84"/>
      <c r="K31" s="84"/>
      <c r="L31" s="84"/>
      <c r="M31" s="84"/>
      <c r="N31" s="84"/>
      <c r="O31" s="84"/>
      <c r="P31" s="84"/>
      <c r="Q31" s="84"/>
      <c r="R31" s="84"/>
      <c r="S31" s="84"/>
      <c r="T31" s="84"/>
      <c r="U31" s="84"/>
      <c r="V31" s="84"/>
      <c r="W31" s="84"/>
      <c r="X31" s="84"/>
      <c r="Y31" s="84"/>
      <c r="Z31" s="84"/>
      <c r="AA31" s="101" t="str">
        <f t="shared" si="21"/>
        <v/>
      </c>
      <c r="AB31" s="101"/>
      <c r="AC31" s="101"/>
      <c r="AD31" s="101"/>
      <c r="AE31" s="101"/>
      <c r="AF31" s="101"/>
      <c r="AG31" s="101"/>
      <c r="AH31" s="101"/>
    </row>
    <row r="32" spans="1:34" ht="27" customHeight="1" x14ac:dyDescent="0.55000000000000004">
      <c r="A32" s="72"/>
      <c r="B32" s="12" t="s">
        <v>27</v>
      </c>
      <c r="C32" s="77"/>
      <c r="D32" s="77"/>
      <c r="E32" s="77"/>
      <c r="F32" s="77"/>
      <c r="G32" s="77"/>
      <c r="H32" s="77"/>
      <c r="I32" s="77"/>
      <c r="J32" s="77"/>
      <c r="K32" s="77"/>
      <c r="L32" s="77"/>
      <c r="M32" s="77"/>
      <c r="N32" s="77"/>
      <c r="O32" s="77"/>
      <c r="P32" s="77"/>
      <c r="Q32" s="77"/>
      <c r="R32" s="77"/>
      <c r="S32" s="77"/>
      <c r="T32" s="77"/>
      <c r="U32" s="77"/>
      <c r="V32" s="77"/>
      <c r="W32" s="77"/>
      <c r="X32" s="77"/>
      <c r="Y32" s="77"/>
      <c r="Z32" s="77"/>
      <c r="AA32" s="78" t="str">
        <f t="shared" ref="AA32:AA33" si="22">IF(C32="","",ROUND(S32/(C32+K32),3))</f>
        <v/>
      </c>
      <c r="AB32" s="78"/>
      <c r="AC32" s="78"/>
      <c r="AD32" s="78"/>
      <c r="AE32" s="78"/>
      <c r="AF32" s="78"/>
      <c r="AG32" s="78"/>
      <c r="AH32" s="78"/>
    </row>
    <row r="33" spans="1:34" ht="27.75" customHeight="1" thickBot="1" x14ac:dyDescent="0.6">
      <c r="A33" s="83"/>
      <c r="B33" s="15" t="s">
        <v>28</v>
      </c>
      <c r="C33" s="93"/>
      <c r="D33" s="93"/>
      <c r="E33" s="93"/>
      <c r="F33" s="93"/>
      <c r="G33" s="93"/>
      <c r="H33" s="93"/>
      <c r="I33" s="93"/>
      <c r="J33" s="93"/>
      <c r="K33" s="93"/>
      <c r="L33" s="93"/>
      <c r="M33" s="93"/>
      <c r="N33" s="93"/>
      <c r="O33" s="93"/>
      <c r="P33" s="93"/>
      <c r="Q33" s="93"/>
      <c r="R33" s="93"/>
      <c r="S33" s="93"/>
      <c r="T33" s="93"/>
      <c r="U33" s="93"/>
      <c r="V33" s="93"/>
      <c r="W33" s="93"/>
      <c r="X33" s="93"/>
      <c r="Y33" s="93"/>
      <c r="Z33" s="93"/>
      <c r="AA33" s="94" t="str">
        <f t="shared" si="22"/>
        <v/>
      </c>
      <c r="AB33" s="94"/>
      <c r="AC33" s="94"/>
      <c r="AD33" s="94"/>
      <c r="AE33" s="94"/>
      <c r="AF33" s="94"/>
      <c r="AG33" s="94"/>
      <c r="AH33" s="94"/>
    </row>
    <row r="34" spans="1:34" ht="27" customHeight="1" x14ac:dyDescent="0.55000000000000004">
      <c r="A34" s="95" t="s">
        <v>35</v>
      </c>
      <c r="B34" s="16" t="s">
        <v>26</v>
      </c>
      <c r="C34" s="98">
        <f>SUM(C28,C31)</f>
        <v>0</v>
      </c>
      <c r="D34" s="98"/>
      <c r="E34" s="98"/>
      <c r="F34" s="98"/>
      <c r="G34" s="98"/>
      <c r="H34" s="98"/>
      <c r="I34" s="98"/>
      <c r="J34" s="98"/>
      <c r="K34" s="98">
        <f t="shared" ref="K34" si="23">SUM(K28,K31)</f>
        <v>0</v>
      </c>
      <c r="L34" s="98"/>
      <c r="M34" s="98"/>
      <c r="N34" s="98"/>
      <c r="O34" s="98"/>
      <c r="P34" s="98"/>
      <c r="Q34" s="98"/>
      <c r="R34" s="98"/>
      <c r="S34" s="98">
        <f t="shared" ref="S34" si="24">SUM(S28,S31)</f>
        <v>0</v>
      </c>
      <c r="T34" s="98"/>
      <c r="U34" s="98"/>
      <c r="V34" s="98"/>
      <c r="W34" s="98"/>
      <c r="X34" s="98"/>
      <c r="Y34" s="98"/>
      <c r="Z34" s="98"/>
      <c r="AA34" s="99" t="str">
        <f>IF(C28="","",ROUND(S34/(C34+K34),3))</f>
        <v/>
      </c>
      <c r="AB34" s="99"/>
      <c r="AC34" s="99"/>
      <c r="AD34" s="99"/>
      <c r="AE34" s="99"/>
      <c r="AF34" s="99"/>
      <c r="AG34" s="99"/>
      <c r="AH34" s="100"/>
    </row>
    <row r="35" spans="1:34" ht="27" customHeight="1" x14ac:dyDescent="0.55000000000000004">
      <c r="A35" s="96"/>
      <c r="B35" s="12" t="s">
        <v>27</v>
      </c>
      <c r="C35" s="88">
        <f t="shared" ref="C35:C36" si="25">SUM(C29,C32)</f>
        <v>0</v>
      </c>
      <c r="D35" s="88"/>
      <c r="E35" s="88"/>
      <c r="F35" s="88"/>
      <c r="G35" s="88"/>
      <c r="H35" s="88"/>
      <c r="I35" s="88"/>
      <c r="J35" s="88"/>
      <c r="K35" s="88">
        <f t="shared" ref="K35" si="26">SUM(K29,K32)</f>
        <v>0</v>
      </c>
      <c r="L35" s="88"/>
      <c r="M35" s="88"/>
      <c r="N35" s="88"/>
      <c r="O35" s="88"/>
      <c r="P35" s="88"/>
      <c r="Q35" s="88"/>
      <c r="R35" s="88"/>
      <c r="S35" s="88">
        <f t="shared" ref="S35" si="27">SUM(S29,S32)</f>
        <v>0</v>
      </c>
      <c r="T35" s="88"/>
      <c r="U35" s="88"/>
      <c r="V35" s="88"/>
      <c r="W35" s="88"/>
      <c r="X35" s="88"/>
      <c r="Y35" s="88"/>
      <c r="Z35" s="88"/>
      <c r="AA35" s="78" t="str">
        <f>IF(C29="","",ROUND(S35/(C35+K35),3))</f>
        <v/>
      </c>
      <c r="AB35" s="78"/>
      <c r="AC35" s="78"/>
      <c r="AD35" s="78"/>
      <c r="AE35" s="78"/>
      <c r="AF35" s="78"/>
      <c r="AG35" s="78"/>
      <c r="AH35" s="89"/>
    </row>
    <row r="36" spans="1:34" ht="27" customHeight="1" thickBot="1" x14ac:dyDescent="0.6">
      <c r="A36" s="97"/>
      <c r="B36" s="17" t="s">
        <v>28</v>
      </c>
      <c r="C36" s="90">
        <f t="shared" si="25"/>
        <v>0</v>
      </c>
      <c r="D36" s="90"/>
      <c r="E36" s="90"/>
      <c r="F36" s="90"/>
      <c r="G36" s="90"/>
      <c r="H36" s="90"/>
      <c r="I36" s="90"/>
      <c r="J36" s="90"/>
      <c r="K36" s="90">
        <f t="shared" ref="K36" si="28">SUM(K30,K33)</f>
        <v>0</v>
      </c>
      <c r="L36" s="90"/>
      <c r="M36" s="90"/>
      <c r="N36" s="90"/>
      <c r="O36" s="90"/>
      <c r="P36" s="90"/>
      <c r="Q36" s="90"/>
      <c r="R36" s="90"/>
      <c r="S36" s="90">
        <f t="shared" ref="S36" si="29">SUM(S30,S33)</f>
        <v>0</v>
      </c>
      <c r="T36" s="90"/>
      <c r="U36" s="90"/>
      <c r="V36" s="90"/>
      <c r="W36" s="90"/>
      <c r="X36" s="90"/>
      <c r="Y36" s="90"/>
      <c r="Z36" s="90"/>
      <c r="AA36" s="91" t="str">
        <f>IF(C30="","",ROUND(S36/(C36+K36),3))</f>
        <v/>
      </c>
      <c r="AB36" s="91"/>
      <c r="AC36" s="91"/>
      <c r="AD36" s="91"/>
      <c r="AE36" s="91"/>
      <c r="AF36" s="91"/>
      <c r="AG36" s="91"/>
      <c r="AH36" s="92"/>
    </row>
    <row r="37" spans="1:34" x14ac:dyDescent="0.55000000000000004">
      <c r="A37" s="10" t="s">
        <v>43</v>
      </c>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x14ac:dyDescent="0.55000000000000004">
      <c r="A38" s="10" t="s">
        <v>44</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x14ac:dyDescent="0.550000000000000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ht="39" customHeight="1" x14ac:dyDescent="0.55000000000000004">
      <c r="A40" s="22" t="s">
        <v>24</v>
      </c>
      <c r="B40" s="26" t="s">
        <v>40</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row>
    <row r="41" spans="1:34" ht="193.5" customHeight="1" x14ac:dyDescent="0.55000000000000004">
      <c r="A41" s="85"/>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7"/>
    </row>
  </sheetData>
  <sheetProtection formatRows="0"/>
  <mergeCells count="172">
    <mergeCell ref="A27:B27"/>
    <mergeCell ref="A31:A33"/>
    <mergeCell ref="C31:J31"/>
    <mergeCell ref="K31:R31"/>
    <mergeCell ref="S31:Z31"/>
    <mergeCell ref="A41:AH41"/>
    <mergeCell ref="K35:R35"/>
    <mergeCell ref="S35:Z35"/>
    <mergeCell ref="AA35:AH35"/>
    <mergeCell ref="C36:J36"/>
    <mergeCell ref="K36:R36"/>
    <mergeCell ref="S36:Z36"/>
    <mergeCell ref="AA36:AH36"/>
    <mergeCell ref="C33:J33"/>
    <mergeCell ref="K33:R33"/>
    <mergeCell ref="S33:Z33"/>
    <mergeCell ref="AA33:AH33"/>
    <mergeCell ref="A34:A36"/>
    <mergeCell ref="C34:J34"/>
    <mergeCell ref="K34:R34"/>
    <mergeCell ref="S34:Z34"/>
    <mergeCell ref="AA34:AH34"/>
    <mergeCell ref="C35:J35"/>
    <mergeCell ref="AA31:AH31"/>
    <mergeCell ref="C32:J32"/>
    <mergeCell ref="K32:R32"/>
    <mergeCell ref="S32:Z32"/>
    <mergeCell ref="AA32:AH32"/>
    <mergeCell ref="AA28:AH28"/>
    <mergeCell ref="C29:J29"/>
    <mergeCell ref="K29:R29"/>
    <mergeCell ref="S29:Z29"/>
    <mergeCell ref="AA29:AH29"/>
    <mergeCell ref="C30:J30"/>
    <mergeCell ref="K30:R30"/>
    <mergeCell ref="S30:Z30"/>
    <mergeCell ref="AA30:AH30"/>
    <mergeCell ref="AE18:AH18"/>
    <mergeCell ref="A3:B5"/>
    <mergeCell ref="A28:A30"/>
    <mergeCell ref="C27:J27"/>
    <mergeCell ref="K27:R27"/>
    <mergeCell ref="S27:Z27"/>
    <mergeCell ref="AA27:AH27"/>
    <mergeCell ref="C28:J28"/>
    <mergeCell ref="K28:R28"/>
    <mergeCell ref="S28:Z28"/>
    <mergeCell ref="G18:J18"/>
    <mergeCell ref="K18:N18"/>
    <mergeCell ref="O18:R18"/>
    <mergeCell ref="S18:V18"/>
    <mergeCell ref="W18:Z18"/>
    <mergeCell ref="AA18:AD18"/>
    <mergeCell ref="AE16:AH16"/>
    <mergeCell ref="G17:J17"/>
    <mergeCell ref="K17:N17"/>
    <mergeCell ref="O17:R17"/>
    <mergeCell ref="S17:V17"/>
    <mergeCell ref="W17:Z17"/>
    <mergeCell ref="AA17:AD17"/>
    <mergeCell ref="AE17:AH17"/>
    <mergeCell ref="K16:N16"/>
    <mergeCell ref="O16:R16"/>
    <mergeCell ref="S16:V16"/>
    <mergeCell ref="W16:Z16"/>
    <mergeCell ref="AA16:AD16"/>
    <mergeCell ref="AE14:AH14"/>
    <mergeCell ref="G15:J15"/>
    <mergeCell ref="K15:N15"/>
    <mergeCell ref="O15:R15"/>
    <mergeCell ref="S15:V15"/>
    <mergeCell ref="W15:Z15"/>
    <mergeCell ref="AA15:AD15"/>
    <mergeCell ref="AE15:AH15"/>
    <mergeCell ref="G14:J14"/>
    <mergeCell ref="K14:N14"/>
    <mergeCell ref="O14:R14"/>
    <mergeCell ref="S14:V14"/>
    <mergeCell ref="W14:Z14"/>
    <mergeCell ref="AA14:AD14"/>
    <mergeCell ref="S10:V10"/>
    <mergeCell ref="W10:Z10"/>
    <mergeCell ref="AA10:AD10"/>
    <mergeCell ref="AE12:AH12"/>
    <mergeCell ref="G13:J13"/>
    <mergeCell ref="K13:N13"/>
    <mergeCell ref="O13:R13"/>
    <mergeCell ref="S13:V13"/>
    <mergeCell ref="W13:Z13"/>
    <mergeCell ref="AA13:AD13"/>
    <mergeCell ref="AE13:AH13"/>
    <mergeCell ref="G12:J12"/>
    <mergeCell ref="K12:N12"/>
    <mergeCell ref="O12:R12"/>
    <mergeCell ref="S12:V12"/>
    <mergeCell ref="W12:Z12"/>
    <mergeCell ref="AA12:AD12"/>
    <mergeCell ref="W3:Z3"/>
    <mergeCell ref="W6:Z6"/>
    <mergeCell ref="AA3:AD3"/>
    <mergeCell ref="AA6:AD6"/>
    <mergeCell ref="AE3:AH3"/>
    <mergeCell ref="AE6:AH6"/>
    <mergeCell ref="S8:V8"/>
    <mergeCell ref="W8:Z8"/>
    <mergeCell ref="AA8:AD8"/>
    <mergeCell ref="K8:N8"/>
    <mergeCell ref="O8:R8"/>
    <mergeCell ref="K9:N9"/>
    <mergeCell ref="O9:R9"/>
    <mergeCell ref="G16:J16"/>
    <mergeCell ref="AA9:AD9"/>
    <mergeCell ref="AE9:AH9"/>
    <mergeCell ref="S7:V7"/>
    <mergeCell ref="W7:Z7"/>
    <mergeCell ref="AA7:AD7"/>
    <mergeCell ref="AE7:AH7"/>
    <mergeCell ref="S9:V9"/>
    <mergeCell ref="W9:Z9"/>
    <mergeCell ref="AE10:AH10"/>
    <mergeCell ref="G11:J11"/>
    <mergeCell ref="K11:N11"/>
    <mergeCell ref="O11:R11"/>
    <mergeCell ref="S11:V11"/>
    <mergeCell ref="W11:Z11"/>
    <mergeCell ref="AA11:AD11"/>
    <mergeCell ref="AE11:AH11"/>
    <mergeCell ref="G10:J10"/>
    <mergeCell ref="K10:N10"/>
    <mergeCell ref="O10:R10"/>
    <mergeCell ref="C12:F12"/>
    <mergeCell ref="C13:F13"/>
    <mergeCell ref="C14:F14"/>
    <mergeCell ref="C15:F15"/>
    <mergeCell ref="C16:F16"/>
    <mergeCell ref="C17:F17"/>
    <mergeCell ref="C3:F3"/>
    <mergeCell ref="G3:J3"/>
    <mergeCell ref="G8:J8"/>
    <mergeCell ref="K3:N3"/>
    <mergeCell ref="K6:N6"/>
    <mergeCell ref="O3:R3"/>
    <mergeCell ref="O6:R6"/>
    <mergeCell ref="S3:V3"/>
    <mergeCell ref="S6:V6"/>
    <mergeCell ref="G7:J7"/>
    <mergeCell ref="K7:N7"/>
    <mergeCell ref="O7:R7"/>
    <mergeCell ref="A23:AH23"/>
    <mergeCell ref="B40:AH40"/>
    <mergeCell ref="C6:F6"/>
    <mergeCell ref="G6:J6"/>
    <mergeCell ref="A16:B16"/>
    <mergeCell ref="A18:B18"/>
    <mergeCell ref="A8:B8"/>
    <mergeCell ref="A9:B9"/>
    <mergeCell ref="A7:B7"/>
    <mergeCell ref="A6:B6"/>
    <mergeCell ref="A20:AH20"/>
    <mergeCell ref="A10:B10"/>
    <mergeCell ref="A11:B11"/>
    <mergeCell ref="A12:B12"/>
    <mergeCell ref="A13:B13"/>
    <mergeCell ref="A17:B17"/>
    <mergeCell ref="C7:F7"/>
    <mergeCell ref="C8:F8"/>
    <mergeCell ref="C9:F9"/>
    <mergeCell ref="C10:F10"/>
    <mergeCell ref="C11:F11"/>
    <mergeCell ref="AE8:AH8"/>
    <mergeCell ref="G9:J9"/>
    <mergeCell ref="C18:F18"/>
  </mergeCells>
  <phoneticPr fontId="2"/>
  <pageMargins left="0.7" right="0.7" top="0.75" bottom="0.75" header="0.3" footer="0.3"/>
  <pageSetup paperSize="9" scale="67" orientation="portrait" horizontalDpi="4294967294" r:id="rId1"/>
  <rowBreaks count="1" manualBreakCount="1">
    <brk id="25" max="3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　経営状況に関する指標</vt:lpstr>
      <vt:lpstr>'11　経営状況に関する指標'!Print_Area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