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s200111\410-工事統括課＜SS20＞\105_発注見通し（予定箇所）\R8\20260806_工事\"/>
    </mc:Choice>
  </mc:AlternateContent>
  <xr:revisionPtr revIDLastSave="0" documentId="13_ncr:1_{7A066766-65A7-451F-9C0F-2EA6DDA811E8}" xr6:coauthVersionLast="47" xr6:coauthVersionMax="47" xr10:uidLastSave="{00000000-0000-0000-0000-000000000000}"/>
  <bookViews>
    <workbookView xWindow="31830" yWindow="0" windowWidth="21440" windowHeight="13860" xr2:uid="{00000000-000D-0000-FFFF-FFFF00000000}"/>
  </bookViews>
  <sheets>
    <sheet name="発注見通し一覧 " sheetId="1" r:id="rId1"/>
    <sheet name="工事予定箇所一覧" sheetId="2" r:id="rId2"/>
    <sheet name="発注見通し一覧 【見えけし】" sheetId="3" state="hidden" r:id="rId3"/>
    <sheet name="工事予定箇所一覧  (見え消し)" sheetId="4" state="hidden" r:id="rId4"/>
  </sheets>
  <definedNames>
    <definedName name="_xlnm._FilterDatabase" localSheetId="0" hidden="1">'発注見通し一覧 '!$A$11:$P$119</definedName>
    <definedName name="_xlnm.Print_Area" localSheetId="1">工事予定箇所一覧!$B$6:$O$49</definedName>
    <definedName name="_xlnm.Print_Area" localSheetId="3">'工事予定箇所一覧  (見え消し)'!$B$1:$L$16</definedName>
    <definedName name="_xlnm.Print_Area" localSheetId="0">'発注見通し一覧 '!$B$6:$N$317</definedName>
    <definedName name="_xlnm.Print_Area" localSheetId="2">'発注見通し一覧 【見えけし】'!$B$1:$L$41</definedName>
    <definedName name="_xlnm.Print_Titles" localSheetId="1">工事予定箇所一覧!$6:$13</definedName>
    <definedName name="_xlnm.Print_Titles" localSheetId="0">'発注見通し一覧 '!$6:$11</definedName>
    <definedName name="_xlnm.Print_Titles" localSheetId="2">'発注見通し一覧 【見えけし】'!$5:$6</definedName>
    <definedName name="Z_3A4412DE_F487_4AE4_8783_DEFF47D32F1A_.wvu.FilterData" localSheetId="0" hidden="1">'発注見通し一覧 '!$A$11:$P$119</definedName>
    <definedName name="Z_3A4412DE_F487_4AE4_8783_DEFF47D32F1A_.wvu.PrintArea" localSheetId="1" hidden="1">工事予定箇所一覧!$B$6:$O$13</definedName>
    <definedName name="Z_3A4412DE_F487_4AE4_8783_DEFF47D32F1A_.wvu.PrintArea" localSheetId="3" hidden="1">'工事予定箇所一覧  (見え消し)'!$B$1:$L$16</definedName>
    <definedName name="Z_3A4412DE_F487_4AE4_8783_DEFF47D32F1A_.wvu.PrintArea" localSheetId="0" hidden="1">'発注見通し一覧 '!$B$6:$N$11</definedName>
    <definedName name="Z_3A4412DE_F487_4AE4_8783_DEFF47D32F1A_.wvu.PrintArea" localSheetId="2" hidden="1">'発注見通し一覧 【見えけし】'!$B$1:$L$41</definedName>
    <definedName name="Z_3A4412DE_F487_4AE4_8783_DEFF47D32F1A_.wvu.PrintTitles" localSheetId="1" hidden="1">工事予定箇所一覧!$6:$13</definedName>
    <definedName name="Z_3A4412DE_F487_4AE4_8783_DEFF47D32F1A_.wvu.PrintTitles" localSheetId="0" hidden="1">'発注見通し一覧 '!$6:$11</definedName>
    <definedName name="Z_3A4412DE_F487_4AE4_8783_DEFF47D32F1A_.wvu.PrintTitles" localSheetId="2" hidden="1">'発注見通し一覧 【見えけし】'!$5:$6</definedName>
    <definedName name="Z_3A4412DE_F487_4AE4_8783_DEFF47D32F1A_.wvu.Rows" localSheetId="1" hidden="1">工事予定箇所一覧!#REF!</definedName>
    <definedName name="とび・土工・コンクリート工事">'発注見通し一覧 '!$AA$29:$AA$50</definedName>
    <definedName name="鋼構造物工事">'発注見通し一覧 '!$AD$29:$AD$50</definedName>
    <definedName name="造園工事">'発注見通し一覧 '!$AD$52:$AD$55</definedName>
    <definedName name="電気工事">'発注見通し一覧 '!$AA$52:$AA$56</definedName>
    <definedName name="塗装工事">'発注見通し一覧 '!#REF!</definedName>
    <definedName name="土木一式工事">'発注見通し一覧 '!$AA$22:$AA$27</definedName>
    <definedName name="舗装工事">'発注見通し一覧 '!$AD$22:$AD$26</definedName>
  </definedNames>
  <calcPr calcId="191029"/>
  <customWorkbookViews>
    <customWorkbookView name="Setup - 個人用ビュー" guid="{3A4412DE-F487-4AE4-8783-DEFF47D32F1A}" mergeInterval="0" personalView="1" maximized="1" xWindow="-1928" yWindow="-315" windowWidth="1936" windowHeight="1048"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2" l="1"/>
  <c r="B2" i="4" l="1"/>
  <c r="K1" i="4"/>
</calcChain>
</file>

<file path=xl/sharedStrings.xml><?xml version="1.0" encoding="utf-8"?>
<sst xmlns="http://schemas.openxmlformats.org/spreadsheetml/2006/main" count="1036" uniqueCount="324">
  <si>
    <t>公表項目</t>
    <rPh sb="0" eb="2">
      <t>コウヒョウ</t>
    </rPh>
    <rPh sb="2" eb="4">
      <t>コウモク</t>
    </rPh>
    <phoneticPr fontId="2"/>
  </si>
  <si>
    <t>工事名称</t>
    <rPh sb="0" eb="2">
      <t>コウジ</t>
    </rPh>
    <rPh sb="2" eb="4">
      <t>メイショウ</t>
    </rPh>
    <phoneticPr fontId="2"/>
  </si>
  <si>
    <t>工事場所
（自）</t>
    <rPh sb="0" eb="2">
      <t>コウジ</t>
    </rPh>
    <rPh sb="2" eb="4">
      <t>バショ</t>
    </rPh>
    <rPh sb="6" eb="7">
      <t>ジ</t>
    </rPh>
    <phoneticPr fontId="2"/>
  </si>
  <si>
    <t>工事場所
（至）</t>
    <rPh sb="0" eb="2">
      <t>コウジ</t>
    </rPh>
    <rPh sb="2" eb="4">
      <t>バショ</t>
    </rPh>
    <rPh sb="6" eb="7">
      <t>イタ</t>
    </rPh>
    <phoneticPr fontId="2"/>
  </si>
  <si>
    <t>入札契約
方式</t>
    <rPh sb="0" eb="2">
      <t>ニュウサツ</t>
    </rPh>
    <rPh sb="2" eb="4">
      <t>ケイヤク</t>
    </rPh>
    <rPh sb="5" eb="7">
      <t>ホウシキ</t>
    </rPh>
    <phoneticPr fontId="2"/>
  </si>
  <si>
    <t>工事種別</t>
    <rPh sb="0" eb="2">
      <t>コウジ</t>
    </rPh>
    <rPh sb="2" eb="4">
      <t>シュベツ</t>
    </rPh>
    <phoneticPr fontId="2"/>
  </si>
  <si>
    <t>入札予定
時期</t>
    <rPh sb="0" eb="2">
      <t>ニュウサツ</t>
    </rPh>
    <rPh sb="2" eb="4">
      <t>ヨテイ</t>
    </rPh>
    <rPh sb="5" eb="7">
      <t>ジキ</t>
    </rPh>
    <phoneticPr fontId="2"/>
  </si>
  <si>
    <t>工期</t>
    <rPh sb="0" eb="2">
      <t>コウキ</t>
    </rPh>
    <phoneticPr fontId="2"/>
  </si>
  <si>
    <t>工事概要</t>
    <rPh sb="0" eb="2">
      <t>コウジ</t>
    </rPh>
    <rPh sb="2" eb="4">
      <t>ガイヨウ</t>
    </rPh>
    <phoneticPr fontId="2"/>
  </si>
  <si>
    <t>備考</t>
    <rPh sb="0" eb="2">
      <t>ビコウ</t>
    </rPh>
    <phoneticPr fontId="2"/>
  </si>
  <si>
    <t>(第１号様式）</t>
    <rPh sb="1" eb="2">
      <t>ダイ</t>
    </rPh>
    <rPh sb="3" eb="4">
      <t>ゴウ</t>
    </rPh>
    <rPh sb="4" eb="6">
      <t>ヨウシキ</t>
    </rPh>
    <phoneticPr fontId="2"/>
  </si>
  <si>
    <t>留意事項　公表する内容は、公表する時点における発注見通しであり、公表した後に変更又は追加することがあります。</t>
    <phoneticPr fontId="2"/>
  </si>
  <si>
    <t>発注機関名</t>
    <rPh sb="0" eb="2">
      <t>ハッチュウ</t>
    </rPh>
    <rPh sb="2" eb="4">
      <t>キカン</t>
    </rPh>
    <rPh sb="4" eb="5">
      <t>メイ</t>
    </rPh>
    <phoneticPr fontId="2"/>
  </si>
  <si>
    <t>契約</t>
    <rPh sb="0" eb="2">
      <t>ケイヤク</t>
    </rPh>
    <phoneticPr fontId="2"/>
  </si>
  <si>
    <t>一般競争入札</t>
  </si>
  <si>
    <t>未定の項目が判明次第、発注見通し一覧へ移動します。</t>
    <rPh sb="0" eb="2">
      <t>ミテイ</t>
    </rPh>
    <rPh sb="3" eb="5">
      <t>コウモク</t>
    </rPh>
    <rPh sb="11" eb="13">
      <t>ハッチュウ</t>
    </rPh>
    <rPh sb="13" eb="15">
      <t>ミトオ</t>
    </rPh>
    <rPh sb="16" eb="18">
      <t>イチラン</t>
    </rPh>
    <rPh sb="19" eb="21">
      <t>イドウ</t>
    </rPh>
    <phoneticPr fontId="2"/>
  </si>
  <si>
    <t>※目安として、事業箇所公表で工事を予定しており、公表の条件が整っていないもの。</t>
    <rPh sb="1" eb="3">
      <t>メヤス</t>
    </rPh>
    <rPh sb="7" eb="9">
      <t>ジギョウ</t>
    </rPh>
    <rPh sb="9" eb="11">
      <t>カショ</t>
    </rPh>
    <rPh sb="11" eb="13">
      <t>コウヒョウ</t>
    </rPh>
    <rPh sb="14" eb="16">
      <t>コウジ</t>
    </rPh>
    <rPh sb="17" eb="19">
      <t>ヨテイ</t>
    </rPh>
    <rPh sb="24" eb="26">
      <t>コウヒョウ</t>
    </rPh>
    <rPh sb="27" eb="29">
      <t>ジョウケン</t>
    </rPh>
    <rPh sb="30" eb="31">
      <t>トトノ</t>
    </rPh>
    <phoneticPr fontId="2"/>
  </si>
  <si>
    <t>工事規模</t>
    <rPh sb="0" eb="2">
      <t>コウジ</t>
    </rPh>
    <rPh sb="2" eb="4">
      <t>キボ</t>
    </rPh>
    <phoneticPr fontId="2"/>
  </si>
  <si>
    <t>以下の工事については予定箇所であり、実際に発注されない場合や工事規模が変更になる場合があります。</t>
    <rPh sb="10" eb="12">
      <t>ヨテイ</t>
    </rPh>
    <rPh sb="12" eb="14">
      <t>カショ</t>
    </rPh>
    <rPh sb="18" eb="20">
      <t>ジッサイ</t>
    </rPh>
    <rPh sb="30" eb="32">
      <t>コウジ</t>
    </rPh>
    <rPh sb="32" eb="34">
      <t>キボ</t>
    </rPh>
    <rPh sb="35" eb="37">
      <t>ヘンコウ</t>
    </rPh>
    <rPh sb="40" eb="42">
      <t>バアイ</t>
    </rPh>
    <phoneticPr fontId="2"/>
  </si>
  <si>
    <t>(第１号様式別紙）</t>
    <rPh sb="1" eb="2">
      <t>ダイ</t>
    </rPh>
    <rPh sb="3" eb="4">
      <t>ゴウ</t>
    </rPh>
    <rPh sb="4" eb="6">
      <t>ヨウシキ</t>
    </rPh>
    <rPh sb="6" eb="8">
      <t>ベッシ</t>
    </rPh>
    <phoneticPr fontId="2"/>
  </si>
  <si>
    <t>指名競争入札</t>
  </si>
  <si>
    <t>土木一式工事</t>
    <rPh sb="0" eb="2">
      <t>ドボク</t>
    </rPh>
    <rPh sb="2" eb="4">
      <t>イッシキ</t>
    </rPh>
    <rPh sb="4" eb="6">
      <t>コウジ</t>
    </rPh>
    <phoneticPr fontId="2"/>
  </si>
  <si>
    <t>約４ヶ月</t>
    <rPh sb="0" eb="1">
      <t>ヤク</t>
    </rPh>
    <rPh sb="3" eb="4">
      <t>ゲツ</t>
    </rPh>
    <phoneticPr fontId="2"/>
  </si>
  <si>
    <t>３０００万円以上５０００万円未満</t>
  </si>
  <si>
    <t>二級水系中川水系向山谷川砂防工事（その７）</t>
    <rPh sb="0" eb="2">
      <t>ニキュウ</t>
    </rPh>
    <rPh sb="2" eb="4">
      <t>スイケイ</t>
    </rPh>
    <rPh sb="4" eb="6">
      <t>ナカガワ</t>
    </rPh>
    <rPh sb="6" eb="8">
      <t>スイケイ</t>
    </rPh>
    <rPh sb="8" eb="10">
      <t>ムカイヤマ</t>
    </rPh>
    <rPh sb="10" eb="11">
      <t>タニ</t>
    </rPh>
    <rPh sb="11" eb="12">
      <t>カワ</t>
    </rPh>
    <rPh sb="12" eb="14">
      <t>サボウ</t>
    </rPh>
    <rPh sb="14" eb="16">
      <t>コウジ</t>
    </rPh>
    <phoneticPr fontId="2"/>
  </si>
  <si>
    <t>尾鷲市南浦</t>
    <rPh sb="0" eb="3">
      <t>オワセシ</t>
    </rPh>
    <rPh sb="3" eb="5">
      <t>ミナミウラ</t>
    </rPh>
    <phoneticPr fontId="2"/>
  </si>
  <si>
    <t>第３四半期</t>
  </si>
  <si>
    <t>約７ヶ月</t>
    <rPh sb="0" eb="1">
      <t>ヤク</t>
    </rPh>
    <rPh sb="3" eb="4">
      <t>ゲツ</t>
    </rPh>
    <phoneticPr fontId="2"/>
  </si>
  <si>
    <t>５０００万円以上</t>
    <rPh sb="6" eb="8">
      <t>イジョウ</t>
    </rPh>
    <phoneticPr fontId="2"/>
  </si>
  <si>
    <t>第２四半期</t>
  </si>
  <si>
    <t>約８ヶ月</t>
    <rPh sb="0" eb="1">
      <t>ヤク</t>
    </rPh>
    <rPh sb="3" eb="4">
      <t>ゲツ</t>
    </rPh>
    <phoneticPr fontId="2"/>
  </si>
  <si>
    <t>尾鷲市宮ノ上町</t>
    <rPh sb="0" eb="3">
      <t>オワセシ</t>
    </rPh>
    <rPh sb="3" eb="4">
      <t>ミヤ</t>
    </rPh>
    <rPh sb="5" eb="6">
      <t>ウエ</t>
    </rPh>
    <rPh sb="6" eb="7">
      <t>チョウ</t>
    </rPh>
    <phoneticPr fontId="2"/>
  </si>
  <si>
    <t>宮の上地区急傾斜地崩壊防止工事（その１）</t>
    <rPh sb="0" eb="1">
      <t>ミヤ</t>
    </rPh>
    <rPh sb="2" eb="3">
      <t>ウエ</t>
    </rPh>
    <rPh sb="3" eb="5">
      <t>チク</t>
    </rPh>
    <rPh sb="5" eb="8">
      <t>キュウケイシャ</t>
    </rPh>
    <rPh sb="8" eb="9">
      <t>チ</t>
    </rPh>
    <rPh sb="9" eb="11">
      <t>ホウカイ</t>
    </rPh>
    <rPh sb="11" eb="13">
      <t>ボウシ</t>
    </rPh>
    <rPh sb="13" eb="15">
      <t>コウジ</t>
    </rPh>
    <phoneticPr fontId="2"/>
  </si>
  <si>
    <t>西町地区急傾斜地崩壊防止工事（その１）</t>
    <rPh sb="0" eb="1">
      <t>ニシ</t>
    </rPh>
    <rPh sb="1" eb="2">
      <t>マチ</t>
    </rPh>
    <rPh sb="2" eb="4">
      <t>チク</t>
    </rPh>
    <rPh sb="4" eb="7">
      <t>キュウケイシャ</t>
    </rPh>
    <rPh sb="7" eb="8">
      <t>チ</t>
    </rPh>
    <rPh sb="8" eb="10">
      <t>ホウカイ</t>
    </rPh>
    <rPh sb="10" eb="12">
      <t>ボウシ</t>
    </rPh>
    <rPh sb="12" eb="14">
      <t>コウジ</t>
    </rPh>
    <phoneticPr fontId="2"/>
  </si>
  <si>
    <t>約６ヶ月</t>
    <rPh sb="0" eb="1">
      <t>ヤク</t>
    </rPh>
    <rPh sb="3" eb="4">
      <t>ゲツ</t>
    </rPh>
    <phoneticPr fontId="2"/>
  </si>
  <si>
    <t>３０００万円未満</t>
  </si>
  <si>
    <t>約５ヶ月</t>
    <rPh sb="0" eb="1">
      <t>ヤク</t>
    </rPh>
    <rPh sb="3" eb="4">
      <t>ゲツ</t>
    </rPh>
    <phoneticPr fontId="2"/>
  </si>
  <si>
    <t>紀北町矢口浦</t>
    <rPh sb="0" eb="3">
      <t>キホクチョウ</t>
    </rPh>
    <rPh sb="3" eb="5">
      <t>ヤグチ</t>
    </rPh>
    <rPh sb="5" eb="6">
      <t>ウラ</t>
    </rPh>
    <phoneticPr fontId="2"/>
  </si>
  <si>
    <t>紀北町長島</t>
    <rPh sb="0" eb="3">
      <t>キホクチョウ</t>
    </rPh>
    <rPh sb="3" eb="5">
      <t>ナガシマ</t>
    </rPh>
    <phoneticPr fontId="2"/>
  </si>
  <si>
    <t>約３ヶ月</t>
    <phoneticPr fontId="2"/>
  </si>
  <si>
    <t>土木一式工事</t>
  </si>
  <si>
    <t>一般国道４２５号（長尾トンネル）施設修繕工事</t>
    <rPh sb="0" eb="2">
      <t>イッパン</t>
    </rPh>
    <rPh sb="2" eb="4">
      <t>コクドウ</t>
    </rPh>
    <rPh sb="7" eb="8">
      <t>ゴウ</t>
    </rPh>
    <rPh sb="9" eb="11">
      <t>ナガオ</t>
    </rPh>
    <rPh sb="16" eb="18">
      <t>シセツ</t>
    </rPh>
    <rPh sb="18" eb="20">
      <t>シュウゼン</t>
    </rPh>
    <rPh sb="20" eb="22">
      <t>コウジ</t>
    </rPh>
    <phoneticPr fontId="2"/>
  </si>
  <si>
    <t>一般国道３１１号舗装修繕工事</t>
    <rPh sb="0" eb="2">
      <t>イッパン</t>
    </rPh>
    <rPh sb="2" eb="4">
      <t>コクドウ</t>
    </rPh>
    <rPh sb="7" eb="8">
      <t>ゴウ</t>
    </rPh>
    <rPh sb="8" eb="10">
      <t>ホソウ</t>
    </rPh>
    <rPh sb="10" eb="12">
      <t>シュウゼン</t>
    </rPh>
    <rPh sb="12" eb="14">
      <t>コウジ</t>
    </rPh>
    <phoneticPr fontId="2"/>
  </si>
  <si>
    <t>(一)賀田港中山線舗装修繕工事</t>
    <rPh sb="1" eb="2">
      <t>イチ</t>
    </rPh>
    <rPh sb="3" eb="5">
      <t>カタ</t>
    </rPh>
    <rPh sb="5" eb="6">
      <t>コウ</t>
    </rPh>
    <rPh sb="6" eb="8">
      <t>ナカヤマ</t>
    </rPh>
    <rPh sb="8" eb="9">
      <t>セン</t>
    </rPh>
    <rPh sb="9" eb="11">
      <t>ホソウ</t>
    </rPh>
    <rPh sb="11" eb="13">
      <t>シュウゼン</t>
    </rPh>
    <rPh sb="13" eb="15">
      <t>コウジ</t>
    </rPh>
    <phoneticPr fontId="2"/>
  </si>
  <si>
    <t>二級河川田海道川堆積土砂撤去工事</t>
    <rPh sb="4" eb="5">
      <t>タ</t>
    </rPh>
    <rPh sb="5" eb="6">
      <t>カイ</t>
    </rPh>
    <rPh sb="6" eb="7">
      <t>ミチ</t>
    </rPh>
    <phoneticPr fontId="2"/>
  </si>
  <si>
    <t>二級河川元谷川堆積土砂撤去工事</t>
    <rPh sb="4" eb="5">
      <t>モト</t>
    </rPh>
    <rPh sb="5" eb="6">
      <t>タニ</t>
    </rPh>
    <phoneticPr fontId="2"/>
  </si>
  <si>
    <t>二級河川小名倉川堆積土砂撤去工事</t>
    <rPh sb="4" eb="5">
      <t>コ</t>
    </rPh>
    <rPh sb="5" eb="7">
      <t>ナクラ</t>
    </rPh>
    <phoneticPr fontId="2"/>
  </si>
  <si>
    <t>二級河川古川堆積土砂撤去工事</t>
    <rPh sb="4" eb="5">
      <t>フル</t>
    </rPh>
    <phoneticPr fontId="2"/>
  </si>
  <si>
    <t>尾鷲市賀田町</t>
    <rPh sb="0" eb="3">
      <t>オワセシ</t>
    </rPh>
    <rPh sb="3" eb="5">
      <t>カタ</t>
    </rPh>
    <rPh sb="5" eb="6">
      <t>マチ</t>
    </rPh>
    <phoneticPr fontId="2"/>
  </si>
  <si>
    <t>尾鷲市九鬼町</t>
    <rPh sb="0" eb="3">
      <t>オワセシ</t>
    </rPh>
    <rPh sb="3" eb="5">
      <t>クキ</t>
    </rPh>
    <rPh sb="5" eb="6">
      <t>マチ</t>
    </rPh>
    <phoneticPr fontId="2"/>
  </si>
  <si>
    <t>堆積土砂撤去工　V=4,000m3</t>
    <rPh sb="0" eb="2">
      <t>タイセキ</t>
    </rPh>
    <rPh sb="2" eb="4">
      <t>ドシャ</t>
    </rPh>
    <rPh sb="4" eb="6">
      <t>テッキョ</t>
    </rPh>
    <rPh sb="6" eb="7">
      <t>コウ</t>
    </rPh>
    <phoneticPr fontId="2"/>
  </si>
  <si>
    <t>紀北町名倉</t>
    <rPh sb="0" eb="3">
      <t>キホクチョウ</t>
    </rPh>
    <rPh sb="3" eb="5">
      <t>ナクラ</t>
    </rPh>
    <phoneticPr fontId="2"/>
  </si>
  <si>
    <t>尾鷲市中川</t>
    <rPh sb="0" eb="3">
      <t>オワセシ</t>
    </rPh>
    <rPh sb="3" eb="5">
      <t>ナカガワ</t>
    </rPh>
    <phoneticPr fontId="2"/>
  </si>
  <si>
    <t>L=25m　W=4.0m
鋼材補強工　L=25m</t>
    <rPh sb="13" eb="15">
      <t>コウザイ</t>
    </rPh>
    <rPh sb="15" eb="17">
      <t>ホキョウ</t>
    </rPh>
    <rPh sb="17" eb="18">
      <t>コウ</t>
    </rPh>
    <phoneticPr fontId="2"/>
  </si>
  <si>
    <t>尾鷲市三木里町</t>
    <rPh sb="0" eb="3">
      <t>オワセシ</t>
    </rPh>
    <rPh sb="3" eb="6">
      <t>ミキサト</t>
    </rPh>
    <rPh sb="6" eb="7">
      <t>チョウ</t>
    </rPh>
    <phoneticPr fontId="2"/>
  </si>
  <si>
    <t>舗装工事</t>
    <rPh sb="0" eb="2">
      <t>ホソウ</t>
    </rPh>
    <rPh sb="2" eb="4">
      <t>コウジ</t>
    </rPh>
    <phoneticPr fontId="2"/>
  </si>
  <si>
    <t>約６ヶ月</t>
    <phoneticPr fontId="2"/>
  </si>
  <si>
    <t>二級河川中川堆積土砂撤去工事（その１）</t>
    <rPh sb="4" eb="5">
      <t>ナカ</t>
    </rPh>
    <phoneticPr fontId="2"/>
  </si>
  <si>
    <t>二級河川中川堆積土砂撤去工事（その２）</t>
    <rPh sb="4" eb="5">
      <t>ナカ</t>
    </rPh>
    <phoneticPr fontId="2"/>
  </si>
  <si>
    <t>L=350m
切削オーバーレイ工　3,000m2</t>
    <rPh sb="7" eb="9">
      <t>セッサク</t>
    </rPh>
    <rPh sb="15" eb="16">
      <t>コウ</t>
    </rPh>
    <phoneticPr fontId="2"/>
  </si>
  <si>
    <t>L=310m
切削オーバーレイ工　3,000m2</t>
    <rPh sb="7" eb="9">
      <t>セッサク</t>
    </rPh>
    <rPh sb="15" eb="16">
      <t>コウ</t>
    </rPh>
    <phoneticPr fontId="2"/>
  </si>
  <si>
    <t>渓流保全工　Ｌ＝２０ｍ
工事用道路工　Ｌ＝２００ｍ</t>
    <rPh sb="0" eb="2">
      <t>ケイリュウ</t>
    </rPh>
    <rPh sb="2" eb="4">
      <t>ホゼン</t>
    </rPh>
    <rPh sb="4" eb="5">
      <t>コウ</t>
    </rPh>
    <rPh sb="12" eb="15">
      <t>コウジヨウ</t>
    </rPh>
    <rPh sb="15" eb="17">
      <t>ドウロ</t>
    </rPh>
    <rPh sb="17" eb="18">
      <t>コウ</t>
    </rPh>
    <phoneticPr fontId="2"/>
  </si>
  <si>
    <t>もたれ擁壁工　Ｌ＝２７ｍ</t>
    <rPh sb="3" eb="5">
      <t>ヨウヘキ</t>
    </rPh>
    <rPh sb="5" eb="6">
      <t>コウ</t>
    </rPh>
    <phoneticPr fontId="2"/>
  </si>
  <si>
    <t>　</t>
    <phoneticPr fontId="2"/>
  </si>
  <si>
    <t>尾鷲建設事務所</t>
    <rPh sb="0" eb="2">
      <t>オワセ</t>
    </rPh>
    <rPh sb="2" eb="4">
      <t>ケンセツ</t>
    </rPh>
    <rPh sb="4" eb="6">
      <t>ジム</t>
    </rPh>
    <rPh sb="6" eb="7">
      <t>ショ</t>
    </rPh>
    <phoneticPr fontId="2"/>
  </si>
  <si>
    <t>とび・土工・コンクリート工事</t>
    <rPh sb="3" eb="4">
      <t>ツチ</t>
    </rPh>
    <rPh sb="4" eb="5">
      <t>コウ</t>
    </rPh>
    <rPh sb="12" eb="14">
      <t>コウジ</t>
    </rPh>
    <phoneticPr fontId="2"/>
  </si>
  <si>
    <t>約５ヶ月</t>
    <phoneticPr fontId="2"/>
  </si>
  <si>
    <t>コンクリート吹付工　A=1,300m2</t>
    <rPh sb="6" eb="8">
      <t>フキツケ</t>
    </rPh>
    <rPh sb="8" eb="9">
      <t>コウ</t>
    </rPh>
    <rPh sb="9" eb="10">
      <t>リョウコウ</t>
    </rPh>
    <phoneticPr fontId="2"/>
  </si>
  <si>
    <t>総合評価方式
（予定価格事後公表試行案件)</t>
    <rPh sb="0" eb="4">
      <t>ソウゴウヒョウカ</t>
    </rPh>
    <rPh sb="4" eb="6">
      <t>ホウシキ</t>
    </rPh>
    <phoneticPr fontId="2"/>
  </si>
  <si>
    <t>(一)長島港古里線道路改良（法面）工事</t>
    <rPh sb="1" eb="2">
      <t>イチ</t>
    </rPh>
    <rPh sb="3" eb="5">
      <t>ナガシマ</t>
    </rPh>
    <rPh sb="5" eb="6">
      <t>コウ</t>
    </rPh>
    <rPh sb="6" eb="8">
      <t>フルサト</t>
    </rPh>
    <rPh sb="8" eb="9">
      <t>セン</t>
    </rPh>
    <rPh sb="9" eb="11">
      <t>ドウロ</t>
    </rPh>
    <rPh sb="11" eb="13">
      <t>カイリョウ</t>
    </rPh>
    <rPh sb="14" eb="16">
      <t>ノリメン</t>
    </rPh>
    <rPh sb="17" eb="19">
      <t>コウジ</t>
    </rPh>
    <phoneticPr fontId="2"/>
  </si>
  <si>
    <t>一般国道４２５号（八幡トンネル）施設修繕工事</t>
    <rPh sb="0" eb="2">
      <t>イッパン</t>
    </rPh>
    <rPh sb="2" eb="4">
      <t>コクドウ</t>
    </rPh>
    <rPh sb="7" eb="8">
      <t>ゴウ</t>
    </rPh>
    <rPh sb="9" eb="11">
      <t>ハチマン</t>
    </rPh>
    <rPh sb="16" eb="18">
      <t>シセツ</t>
    </rPh>
    <rPh sb="18" eb="20">
      <t>シュウゼン</t>
    </rPh>
    <rPh sb="20" eb="22">
      <t>コウジ</t>
    </rPh>
    <phoneticPr fontId="2"/>
  </si>
  <si>
    <t>約９ヶ月</t>
    <rPh sb="0" eb="1">
      <t>ヤク</t>
    </rPh>
    <rPh sb="3" eb="4">
      <t>ゲツ</t>
    </rPh>
    <phoneticPr fontId="2"/>
  </si>
  <si>
    <t>L=22m　W=4.0m
鋼材補強工　L=22m</t>
    <rPh sb="13" eb="15">
      <t>コウザイ</t>
    </rPh>
    <rPh sb="15" eb="17">
      <t>ホキョウ</t>
    </rPh>
    <rPh sb="17" eb="18">
      <t>コウ</t>
    </rPh>
    <phoneticPr fontId="2"/>
  </si>
  <si>
    <t>一般国道４２５号（坂下トンネル）施設修繕工事</t>
    <rPh sb="0" eb="2">
      <t>イッパン</t>
    </rPh>
    <rPh sb="2" eb="4">
      <t>コクドウ</t>
    </rPh>
    <rPh sb="7" eb="8">
      <t>ゴウ</t>
    </rPh>
    <rPh sb="9" eb="11">
      <t>サカシタ</t>
    </rPh>
    <rPh sb="16" eb="18">
      <t>シセツ</t>
    </rPh>
    <rPh sb="18" eb="20">
      <t>シュウゼン</t>
    </rPh>
    <rPh sb="20" eb="22">
      <t>コウジ</t>
    </rPh>
    <phoneticPr fontId="2"/>
  </si>
  <si>
    <t>L=23m　W=3.7m
鋼材補強工　L=23m</t>
    <rPh sb="13" eb="15">
      <t>コウザイ</t>
    </rPh>
    <rPh sb="15" eb="17">
      <t>ホキョウ</t>
    </rPh>
    <rPh sb="17" eb="18">
      <t>コウ</t>
    </rPh>
    <phoneticPr fontId="2"/>
  </si>
  <si>
    <t>二級河川中川堆積土砂撤去工事（その３）</t>
    <rPh sb="4" eb="5">
      <t>ナカ</t>
    </rPh>
    <phoneticPr fontId="2"/>
  </si>
  <si>
    <t>尾鷲市桂ヶ丘</t>
    <rPh sb="0" eb="3">
      <t>オワセシ</t>
    </rPh>
    <rPh sb="3" eb="4">
      <t>カツラ</t>
    </rPh>
    <rPh sb="5" eb="6">
      <t>オカ</t>
    </rPh>
    <phoneticPr fontId="2"/>
  </si>
  <si>
    <t>堆積土砂撤去工　V=2,000m3</t>
    <rPh sb="0" eb="2">
      <t>タイセキ</t>
    </rPh>
    <rPh sb="2" eb="4">
      <t>ドシャ</t>
    </rPh>
    <rPh sb="4" eb="6">
      <t>テッキョ</t>
    </rPh>
    <rPh sb="6" eb="7">
      <t>コウ</t>
    </rPh>
    <phoneticPr fontId="2"/>
  </si>
  <si>
    <t>堆積土砂撤去工　V=5,500m3</t>
    <rPh sb="0" eb="2">
      <t>タイセキ</t>
    </rPh>
    <rPh sb="2" eb="4">
      <t>ドシャ</t>
    </rPh>
    <rPh sb="4" eb="6">
      <t>テッキョ</t>
    </rPh>
    <rPh sb="6" eb="7">
      <t>コウ</t>
    </rPh>
    <phoneticPr fontId="2"/>
  </si>
  <si>
    <t>堆積土砂撤去工　V=1,500m3</t>
    <rPh sb="0" eb="2">
      <t>タイセキ</t>
    </rPh>
    <rPh sb="2" eb="4">
      <t>ドシャ</t>
    </rPh>
    <rPh sb="4" eb="6">
      <t>テッキョ</t>
    </rPh>
    <rPh sb="6" eb="7">
      <t>コウ</t>
    </rPh>
    <phoneticPr fontId="2"/>
  </si>
  <si>
    <t>堆積土砂撤去工　V=6,000m3</t>
    <rPh sb="0" eb="2">
      <t>タイセキ</t>
    </rPh>
    <rPh sb="2" eb="4">
      <t>ドシャ</t>
    </rPh>
    <rPh sb="4" eb="6">
      <t>テッキョ</t>
    </rPh>
    <rPh sb="6" eb="7">
      <t>コウ</t>
    </rPh>
    <phoneticPr fontId="2"/>
  </si>
  <si>
    <t>ロックボルト付吹付法枠工　A=130m2</t>
    <rPh sb="6" eb="7">
      <t>ツキ</t>
    </rPh>
    <rPh sb="7" eb="9">
      <t>フキツケ</t>
    </rPh>
    <rPh sb="9" eb="11">
      <t>ノリワク</t>
    </rPh>
    <rPh sb="11" eb="12">
      <t>コウ</t>
    </rPh>
    <phoneticPr fontId="2"/>
  </si>
  <si>
    <t>西町地区急傾斜地崩壊防止工事（その２）</t>
    <rPh sb="0" eb="1">
      <t>ニシ</t>
    </rPh>
    <rPh sb="1" eb="2">
      <t>マチ</t>
    </rPh>
    <rPh sb="2" eb="4">
      <t>チク</t>
    </rPh>
    <rPh sb="4" eb="7">
      <t>キュウケイシャ</t>
    </rPh>
    <rPh sb="7" eb="8">
      <t>チ</t>
    </rPh>
    <rPh sb="8" eb="10">
      <t>ホウカイ</t>
    </rPh>
    <rPh sb="10" eb="12">
      <t>ボウシ</t>
    </rPh>
    <rPh sb="12" eb="14">
      <t>コウジ</t>
    </rPh>
    <phoneticPr fontId="2"/>
  </si>
  <si>
    <t>もたれ式擁壁工　V=101m3</t>
    <rPh sb="3" eb="4">
      <t>シキ</t>
    </rPh>
    <rPh sb="4" eb="6">
      <t>ヨウヘキ</t>
    </rPh>
    <rPh sb="6" eb="7">
      <t>コウ</t>
    </rPh>
    <phoneticPr fontId="2"/>
  </si>
  <si>
    <t>二級河川赤羽川河川災害復旧工事</t>
    <rPh sb="0" eb="2">
      <t>ニキュウ</t>
    </rPh>
    <rPh sb="2" eb="4">
      <t>カセン</t>
    </rPh>
    <rPh sb="4" eb="6">
      <t>アカバ</t>
    </rPh>
    <rPh sb="6" eb="7">
      <t>ガワ</t>
    </rPh>
    <rPh sb="7" eb="9">
      <t>カセン</t>
    </rPh>
    <rPh sb="9" eb="11">
      <t>サイガイ</t>
    </rPh>
    <rPh sb="11" eb="13">
      <t>フッキュウ</t>
    </rPh>
    <rPh sb="13" eb="15">
      <t>コウジ</t>
    </rPh>
    <phoneticPr fontId="2"/>
  </si>
  <si>
    <t>紀北町大原</t>
    <rPh sb="0" eb="3">
      <t>キホクチョウ</t>
    </rPh>
    <rPh sb="3" eb="5">
      <t>オオハラ</t>
    </rPh>
    <phoneticPr fontId="2"/>
  </si>
  <si>
    <t>ブロック張工　A=177m2</t>
    <rPh sb="4" eb="5">
      <t>バ</t>
    </rPh>
    <rPh sb="5" eb="6">
      <t>コウ</t>
    </rPh>
    <phoneticPr fontId="2"/>
  </si>
  <si>
    <t>二級水系船津川水系船津川砂防設備災害復旧工事</t>
    <rPh sb="0" eb="2">
      <t>ニキュウ</t>
    </rPh>
    <rPh sb="2" eb="4">
      <t>スイケイ</t>
    </rPh>
    <rPh sb="4" eb="6">
      <t>フナツ</t>
    </rPh>
    <rPh sb="6" eb="7">
      <t>ガワ</t>
    </rPh>
    <rPh sb="7" eb="9">
      <t>スイケイ</t>
    </rPh>
    <rPh sb="9" eb="11">
      <t>フナツ</t>
    </rPh>
    <rPh sb="11" eb="12">
      <t>ガワ</t>
    </rPh>
    <rPh sb="12" eb="14">
      <t>サボウ</t>
    </rPh>
    <rPh sb="14" eb="16">
      <t>セツビ</t>
    </rPh>
    <rPh sb="16" eb="18">
      <t>サイガイ</t>
    </rPh>
    <rPh sb="18" eb="20">
      <t>フッキュウ</t>
    </rPh>
    <rPh sb="20" eb="22">
      <t>コウジ</t>
    </rPh>
    <phoneticPr fontId="2"/>
  </si>
  <si>
    <t>紀北町河内</t>
    <rPh sb="0" eb="3">
      <t>キホクチョウ</t>
    </rPh>
    <rPh sb="3" eb="5">
      <t>カワウチ</t>
    </rPh>
    <phoneticPr fontId="2"/>
  </si>
  <si>
    <t>大型ブロック積工　A=59m2</t>
    <rPh sb="0" eb="2">
      <t>オオガタ</t>
    </rPh>
    <rPh sb="6" eb="7">
      <t>ツミ</t>
    </rPh>
    <rPh sb="7" eb="8">
      <t>コウ</t>
    </rPh>
    <phoneticPr fontId="2"/>
  </si>
  <si>
    <t>二級河川中川河川災害復旧工事</t>
    <rPh sb="0" eb="2">
      <t>ニキュウ</t>
    </rPh>
    <rPh sb="2" eb="4">
      <t>カセン</t>
    </rPh>
    <rPh sb="4" eb="6">
      <t>ナカガワ</t>
    </rPh>
    <rPh sb="6" eb="8">
      <t>カセン</t>
    </rPh>
    <rPh sb="8" eb="10">
      <t>サイガイ</t>
    </rPh>
    <rPh sb="10" eb="12">
      <t>フッキュウ</t>
    </rPh>
    <rPh sb="12" eb="14">
      <t>コウジ</t>
    </rPh>
    <phoneticPr fontId="2"/>
  </si>
  <si>
    <t>尾鷲市新田町</t>
    <rPh sb="0" eb="3">
      <t>オワセシ</t>
    </rPh>
    <rPh sb="3" eb="6">
      <t>シンデンチョウ</t>
    </rPh>
    <phoneticPr fontId="2"/>
  </si>
  <si>
    <t>重力式擁壁工　V=60m3</t>
    <rPh sb="0" eb="2">
      <t>ジュウリョク</t>
    </rPh>
    <rPh sb="2" eb="3">
      <t>シキ</t>
    </rPh>
    <rPh sb="3" eb="5">
      <t>ヨウヘキ</t>
    </rPh>
    <rPh sb="5" eb="6">
      <t>コウ</t>
    </rPh>
    <phoneticPr fontId="2"/>
  </si>
  <si>
    <t>一般国道425号H29国災第103号・第104号道路災害復旧工事</t>
    <rPh sb="0" eb="2">
      <t>イッパン</t>
    </rPh>
    <rPh sb="2" eb="4">
      <t>コクドウ</t>
    </rPh>
    <rPh sb="7" eb="8">
      <t>ゴウ</t>
    </rPh>
    <rPh sb="11" eb="12">
      <t>コク</t>
    </rPh>
    <rPh sb="12" eb="13">
      <t>サイ</t>
    </rPh>
    <rPh sb="13" eb="14">
      <t>ダイ</t>
    </rPh>
    <rPh sb="17" eb="18">
      <t>ゴウ</t>
    </rPh>
    <rPh sb="19" eb="20">
      <t>ダイ</t>
    </rPh>
    <rPh sb="23" eb="24">
      <t>ゴウ</t>
    </rPh>
    <rPh sb="24" eb="26">
      <t>ドウロ</t>
    </rPh>
    <rPh sb="26" eb="28">
      <t>サイガイ</t>
    </rPh>
    <rPh sb="28" eb="30">
      <t>フッキュウ</t>
    </rPh>
    <rPh sb="30" eb="32">
      <t>コウジ</t>
    </rPh>
    <phoneticPr fontId="2"/>
  </si>
  <si>
    <t>ブロック積工　A=24m2
もたれ式擁壁工　V=260m3</t>
    <rPh sb="4" eb="5">
      <t>ヅミ</t>
    </rPh>
    <rPh sb="5" eb="6">
      <t>コウ</t>
    </rPh>
    <rPh sb="17" eb="18">
      <t>シキ</t>
    </rPh>
    <rPh sb="18" eb="20">
      <t>ヨウヘキ</t>
    </rPh>
    <rPh sb="20" eb="21">
      <t>コウ</t>
    </rPh>
    <phoneticPr fontId="2"/>
  </si>
  <si>
    <t>済</t>
    <rPh sb="0" eb="1">
      <t>ズ</t>
    </rPh>
    <phoneticPr fontId="2"/>
  </si>
  <si>
    <t>３０００万円以上５０００万円未満</t>
    <phoneticPr fontId="2"/>
  </si>
  <si>
    <t>第３四半期</t>
    <phoneticPr fontId="2"/>
  </si>
  <si>
    <t>(一)南浦海山線道路災害復旧（応急）工事</t>
    <rPh sb="1" eb="2">
      <t>イチ</t>
    </rPh>
    <rPh sb="3" eb="5">
      <t>ミナミウラ</t>
    </rPh>
    <rPh sb="5" eb="7">
      <t>ミヤマ</t>
    </rPh>
    <rPh sb="7" eb="8">
      <t>セン</t>
    </rPh>
    <rPh sb="8" eb="10">
      <t>ドウロ</t>
    </rPh>
    <rPh sb="10" eb="12">
      <t>サイガイ</t>
    </rPh>
    <rPh sb="12" eb="14">
      <t>フッキュウ</t>
    </rPh>
    <rPh sb="15" eb="17">
      <t>オウキュウ</t>
    </rPh>
    <rPh sb="18" eb="20">
      <t>コウジ</t>
    </rPh>
    <phoneticPr fontId="2"/>
  </si>
  <si>
    <t>紀北町便ノ山</t>
    <rPh sb="0" eb="3">
      <t>キホクチョウ</t>
    </rPh>
    <rPh sb="3" eb="4">
      <t>ビン</t>
    </rPh>
    <rPh sb="5" eb="6">
      <t>ヤマ</t>
    </rPh>
    <phoneticPr fontId="2"/>
  </si>
  <si>
    <t>指名競争入札</t>
    <phoneticPr fontId="2"/>
  </si>
  <si>
    <t>約３ヶ月</t>
    <rPh sb="0" eb="1">
      <t>ヤク</t>
    </rPh>
    <rPh sb="3" eb="4">
      <t>ゲツ</t>
    </rPh>
    <phoneticPr fontId="2"/>
  </si>
  <si>
    <t>防護柵撤去・設置工　L=96m
崩土撤去工V=150m3</t>
    <rPh sb="0" eb="3">
      <t>ボウゴサク</t>
    </rPh>
    <rPh sb="3" eb="5">
      <t>テッキョ</t>
    </rPh>
    <rPh sb="6" eb="8">
      <t>セッチ</t>
    </rPh>
    <rPh sb="8" eb="9">
      <t>コウ</t>
    </rPh>
    <rPh sb="16" eb="18">
      <t>ホウド</t>
    </rPh>
    <rPh sb="18" eb="20">
      <t>テッキョ</t>
    </rPh>
    <rPh sb="20" eb="21">
      <t>コウ</t>
    </rPh>
    <phoneticPr fontId="2"/>
  </si>
  <si>
    <r>
      <t>堆積土砂撤去工　V=4,500</t>
    </r>
    <r>
      <rPr>
        <sz val="11"/>
        <rFont val="ＭＳ Ｐゴシック"/>
        <family val="3"/>
        <charset val="128"/>
      </rPr>
      <t>m3</t>
    </r>
    <rPh sb="0" eb="2">
      <t>タイセキ</t>
    </rPh>
    <rPh sb="2" eb="4">
      <t>ドシャ</t>
    </rPh>
    <rPh sb="4" eb="6">
      <t>テッキョ</t>
    </rPh>
    <rPh sb="6" eb="7">
      <t>コウ</t>
    </rPh>
    <phoneticPr fontId="2"/>
  </si>
  <si>
    <r>
      <t>堆積土砂撤去工　V=5,000</t>
    </r>
    <r>
      <rPr>
        <sz val="11"/>
        <rFont val="ＭＳ Ｐゴシック"/>
        <family val="3"/>
        <charset val="128"/>
      </rPr>
      <t>m3</t>
    </r>
    <rPh sb="0" eb="2">
      <t>タイセキ</t>
    </rPh>
    <rPh sb="2" eb="4">
      <t>ドシャ</t>
    </rPh>
    <rPh sb="4" eb="6">
      <t>テッキョ</t>
    </rPh>
    <rPh sb="6" eb="7">
      <t>コウ</t>
    </rPh>
    <phoneticPr fontId="2"/>
  </si>
  <si>
    <t>発注見通し一覧へ移動</t>
    <rPh sb="0" eb="2">
      <t>ハッチュウ</t>
    </rPh>
    <rPh sb="2" eb="4">
      <t>ミトオ</t>
    </rPh>
    <rPh sb="5" eb="7">
      <t>イチラン</t>
    </rPh>
    <rPh sb="8" eb="10">
      <t>イドウ</t>
    </rPh>
    <phoneticPr fontId="2"/>
  </si>
  <si>
    <t>第４四半期</t>
  </si>
  <si>
    <t>もたれ式擁壁工　V=368m3</t>
    <phoneticPr fontId="2"/>
  </si>
  <si>
    <t>二級河川赤羽川河川災害復旧工事（H29国災第200号）</t>
    <rPh sb="0" eb="2">
      <t>ニキュウ</t>
    </rPh>
    <rPh sb="2" eb="4">
      <t>カセン</t>
    </rPh>
    <rPh sb="4" eb="6">
      <t>アカバ</t>
    </rPh>
    <rPh sb="6" eb="7">
      <t>ガワ</t>
    </rPh>
    <rPh sb="7" eb="9">
      <t>カセン</t>
    </rPh>
    <rPh sb="9" eb="11">
      <t>サイガイ</t>
    </rPh>
    <rPh sb="11" eb="13">
      <t>フッキュウ</t>
    </rPh>
    <rPh sb="13" eb="15">
      <t>コウジ</t>
    </rPh>
    <rPh sb="19" eb="21">
      <t>コクサイ</t>
    </rPh>
    <rPh sb="21" eb="22">
      <t>ダイ</t>
    </rPh>
    <rPh sb="25" eb="26">
      <t>ゴウ</t>
    </rPh>
    <phoneticPr fontId="2"/>
  </si>
  <si>
    <t>連節ブロック張工　A=71m2</t>
    <rPh sb="0" eb="2">
      <t>レンセツ</t>
    </rPh>
    <rPh sb="6" eb="7">
      <t>バ</t>
    </rPh>
    <rPh sb="7" eb="8">
      <t>コウ</t>
    </rPh>
    <phoneticPr fontId="2"/>
  </si>
  <si>
    <t>二級河川赤羽川河川災害復旧工事（H29国災第201号）</t>
    <rPh sb="0" eb="2">
      <t>ニキュウ</t>
    </rPh>
    <rPh sb="2" eb="4">
      <t>カセン</t>
    </rPh>
    <rPh sb="4" eb="6">
      <t>アカバ</t>
    </rPh>
    <rPh sb="6" eb="7">
      <t>ガワ</t>
    </rPh>
    <rPh sb="7" eb="9">
      <t>カセン</t>
    </rPh>
    <rPh sb="9" eb="11">
      <t>サイガイ</t>
    </rPh>
    <rPh sb="11" eb="13">
      <t>フッキュウ</t>
    </rPh>
    <rPh sb="13" eb="15">
      <t>コウジ</t>
    </rPh>
    <rPh sb="19" eb="21">
      <t>コクサイ</t>
    </rPh>
    <rPh sb="21" eb="22">
      <t>ダイ</t>
    </rPh>
    <rPh sb="25" eb="26">
      <t>ゴウ</t>
    </rPh>
    <phoneticPr fontId="2"/>
  </si>
  <si>
    <t>ブロック積工　A=192m2</t>
    <rPh sb="4" eb="5">
      <t>ツミ</t>
    </rPh>
    <rPh sb="5" eb="6">
      <t>コウ</t>
    </rPh>
    <phoneticPr fontId="2"/>
  </si>
  <si>
    <t>二級河川赤羽川河川災害復旧工事（H29国災第202号）</t>
    <rPh sb="0" eb="2">
      <t>ニキュウ</t>
    </rPh>
    <rPh sb="2" eb="4">
      <t>カセン</t>
    </rPh>
    <rPh sb="4" eb="6">
      <t>アカバ</t>
    </rPh>
    <rPh sb="6" eb="7">
      <t>ガワ</t>
    </rPh>
    <rPh sb="7" eb="9">
      <t>カセン</t>
    </rPh>
    <rPh sb="9" eb="11">
      <t>サイガイ</t>
    </rPh>
    <rPh sb="11" eb="13">
      <t>フッキュウ</t>
    </rPh>
    <rPh sb="13" eb="15">
      <t>コウジ</t>
    </rPh>
    <rPh sb="19" eb="21">
      <t>コクサイ</t>
    </rPh>
    <rPh sb="21" eb="22">
      <t>ダイ</t>
    </rPh>
    <rPh sb="25" eb="26">
      <t>ゴウ</t>
    </rPh>
    <phoneticPr fontId="2"/>
  </si>
  <si>
    <t>紀北町十須</t>
    <rPh sb="0" eb="3">
      <t>キホクチョウ</t>
    </rPh>
    <rPh sb="3" eb="4">
      <t>ジュウ</t>
    </rPh>
    <rPh sb="4" eb="5">
      <t>ス</t>
    </rPh>
    <phoneticPr fontId="2"/>
  </si>
  <si>
    <t>ブロック張工　A=216m2</t>
    <rPh sb="4" eb="5">
      <t>ハリ</t>
    </rPh>
    <rPh sb="5" eb="6">
      <t>コウ</t>
    </rPh>
    <phoneticPr fontId="2"/>
  </si>
  <si>
    <t>大船川砂防設備災害復旧工事（H29国災第203号）</t>
    <rPh sb="0" eb="2">
      <t>オオフナ</t>
    </rPh>
    <rPh sb="2" eb="3">
      <t>ガワ</t>
    </rPh>
    <rPh sb="3" eb="5">
      <t>サボウ</t>
    </rPh>
    <rPh sb="5" eb="7">
      <t>セツビ</t>
    </rPh>
    <rPh sb="7" eb="9">
      <t>サイガイ</t>
    </rPh>
    <rPh sb="9" eb="11">
      <t>フッキュウ</t>
    </rPh>
    <rPh sb="11" eb="13">
      <t>コウジ</t>
    </rPh>
    <rPh sb="17" eb="19">
      <t>コクサイ</t>
    </rPh>
    <rPh sb="19" eb="20">
      <t>ダイ</t>
    </rPh>
    <rPh sb="23" eb="24">
      <t>ゴウ</t>
    </rPh>
    <phoneticPr fontId="2"/>
  </si>
  <si>
    <t>紀北町馬瀬</t>
    <rPh sb="0" eb="3">
      <t>キホクチョウ</t>
    </rPh>
    <rPh sb="3" eb="4">
      <t>ウマ</t>
    </rPh>
    <rPh sb="4" eb="5">
      <t>セ</t>
    </rPh>
    <phoneticPr fontId="2"/>
  </si>
  <si>
    <t>沓川砂防設備災害復旧工事（H29国災第204号）</t>
    <rPh sb="0" eb="1">
      <t>クツ</t>
    </rPh>
    <rPh sb="1" eb="2">
      <t>ガワ</t>
    </rPh>
    <rPh sb="2" eb="4">
      <t>サボウ</t>
    </rPh>
    <rPh sb="4" eb="6">
      <t>セツビ</t>
    </rPh>
    <rPh sb="6" eb="8">
      <t>サイガイ</t>
    </rPh>
    <rPh sb="8" eb="10">
      <t>フッキュウ</t>
    </rPh>
    <rPh sb="10" eb="12">
      <t>コウジ</t>
    </rPh>
    <rPh sb="16" eb="18">
      <t>コクサイ</t>
    </rPh>
    <rPh sb="18" eb="19">
      <t>ダイ</t>
    </rPh>
    <rPh sb="22" eb="23">
      <t>ゴウ</t>
    </rPh>
    <phoneticPr fontId="2"/>
  </si>
  <si>
    <t>尾鷲市三木里町</t>
    <rPh sb="0" eb="3">
      <t>オワセシ</t>
    </rPh>
    <rPh sb="3" eb="7">
      <t>ミキサトチョウ</t>
    </rPh>
    <phoneticPr fontId="2"/>
  </si>
  <si>
    <t>大型ブロック積工　A=29m2</t>
    <rPh sb="0" eb="2">
      <t>オオガタ</t>
    </rPh>
    <rPh sb="6" eb="7">
      <t>ツミ</t>
    </rPh>
    <rPh sb="7" eb="8">
      <t>コウ</t>
    </rPh>
    <phoneticPr fontId="2"/>
  </si>
  <si>
    <t>尾鷲市九鬼町</t>
    <rPh sb="0" eb="3">
      <t>オワセシ</t>
    </rPh>
    <rPh sb="3" eb="5">
      <t>クキ</t>
    </rPh>
    <rPh sb="5" eb="6">
      <t>チョウ</t>
    </rPh>
    <phoneticPr fontId="2"/>
  </si>
  <si>
    <t>二級河川船津川河川災害復旧工事（H29国災第364号）</t>
    <rPh sb="0" eb="2">
      <t>ニキュウ</t>
    </rPh>
    <rPh sb="2" eb="4">
      <t>カセン</t>
    </rPh>
    <rPh sb="4" eb="6">
      <t>フナツ</t>
    </rPh>
    <rPh sb="6" eb="7">
      <t>ガワ</t>
    </rPh>
    <rPh sb="7" eb="9">
      <t>カセン</t>
    </rPh>
    <rPh sb="9" eb="11">
      <t>サイガイ</t>
    </rPh>
    <rPh sb="11" eb="13">
      <t>フッキュウ</t>
    </rPh>
    <rPh sb="13" eb="15">
      <t>コウジ</t>
    </rPh>
    <rPh sb="19" eb="21">
      <t>コクサイ</t>
    </rPh>
    <rPh sb="21" eb="22">
      <t>ダイ</t>
    </rPh>
    <rPh sb="25" eb="26">
      <t>ゴウ</t>
    </rPh>
    <phoneticPr fontId="2"/>
  </si>
  <si>
    <t>紀北町上里</t>
    <rPh sb="0" eb="3">
      <t>キホクチョウ</t>
    </rPh>
    <rPh sb="3" eb="5">
      <t>カミサト</t>
    </rPh>
    <phoneticPr fontId="2"/>
  </si>
  <si>
    <t>二級河川古川河川災害復旧工事（H29国災第365号）</t>
    <rPh sb="0" eb="2">
      <t>ニキュウ</t>
    </rPh>
    <rPh sb="2" eb="4">
      <t>カセン</t>
    </rPh>
    <rPh sb="4" eb="6">
      <t>フルカワ</t>
    </rPh>
    <rPh sb="6" eb="8">
      <t>カセン</t>
    </rPh>
    <rPh sb="8" eb="10">
      <t>サイガイ</t>
    </rPh>
    <rPh sb="10" eb="12">
      <t>フッキュウ</t>
    </rPh>
    <rPh sb="12" eb="14">
      <t>コウジ</t>
    </rPh>
    <rPh sb="18" eb="20">
      <t>コクサイ</t>
    </rPh>
    <rPh sb="20" eb="21">
      <t>ダイ</t>
    </rPh>
    <rPh sb="24" eb="25">
      <t>ゴウ</t>
    </rPh>
    <phoneticPr fontId="2"/>
  </si>
  <si>
    <t>尾鷲市賀田町</t>
    <rPh sb="0" eb="3">
      <t>オワセシ</t>
    </rPh>
    <rPh sb="3" eb="5">
      <t>カタ</t>
    </rPh>
    <rPh sb="5" eb="6">
      <t>チョウ</t>
    </rPh>
    <phoneticPr fontId="2"/>
  </si>
  <si>
    <t>沓川砂防設備災害復旧工事（H29国災第366号）</t>
    <rPh sb="0" eb="1">
      <t>クツ</t>
    </rPh>
    <rPh sb="1" eb="2">
      <t>ガワ</t>
    </rPh>
    <rPh sb="2" eb="4">
      <t>サボウ</t>
    </rPh>
    <rPh sb="4" eb="6">
      <t>セツビ</t>
    </rPh>
    <rPh sb="6" eb="8">
      <t>サイガイ</t>
    </rPh>
    <rPh sb="8" eb="10">
      <t>フッキュウ</t>
    </rPh>
    <rPh sb="10" eb="12">
      <t>コウジ</t>
    </rPh>
    <rPh sb="16" eb="18">
      <t>コクサイ</t>
    </rPh>
    <rPh sb="18" eb="19">
      <t>ダイ</t>
    </rPh>
    <rPh sb="22" eb="23">
      <t>ゴウ</t>
    </rPh>
    <phoneticPr fontId="2"/>
  </si>
  <si>
    <t>大型ブロック積工　A=152m2</t>
    <rPh sb="0" eb="2">
      <t>オオガタ</t>
    </rPh>
    <rPh sb="6" eb="7">
      <t>ツミ</t>
    </rPh>
    <rPh sb="7" eb="8">
      <t>コウ</t>
    </rPh>
    <phoneticPr fontId="2"/>
  </si>
  <si>
    <t>沓川砂防設備災害復旧工事（H29国災第367号）</t>
    <rPh sb="0" eb="1">
      <t>クツ</t>
    </rPh>
    <rPh sb="1" eb="2">
      <t>ガワ</t>
    </rPh>
    <rPh sb="2" eb="4">
      <t>サボウ</t>
    </rPh>
    <rPh sb="4" eb="6">
      <t>セツビ</t>
    </rPh>
    <rPh sb="6" eb="8">
      <t>サイガイ</t>
    </rPh>
    <rPh sb="8" eb="10">
      <t>フッキュウ</t>
    </rPh>
    <rPh sb="10" eb="12">
      <t>コウジ</t>
    </rPh>
    <rPh sb="16" eb="18">
      <t>コクサイ</t>
    </rPh>
    <rPh sb="18" eb="19">
      <t>ダイ</t>
    </rPh>
    <rPh sb="22" eb="23">
      <t>ゴウ</t>
    </rPh>
    <phoneticPr fontId="2"/>
  </si>
  <si>
    <t>大型ブロック積工　A=63m2</t>
    <rPh sb="0" eb="2">
      <t>オオガタ</t>
    </rPh>
    <rPh sb="6" eb="7">
      <t>ツミ</t>
    </rPh>
    <rPh sb="7" eb="8">
      <t>コウ</t>
    </rPh>
    <phoneticPr fontId="2"/>
  </si>
  <si>
    <t>沓川砂防設備災害復旧工事（H29国災第368号）</t>
    <rPh sb="0" eb="1">
      <t>クツ</t>
    </rPh>
    <rPh sb="1" eb="2">
      <t>ガワ</t>
    </rPh>
    <rPh sb="2" eb="4">
      <t>サボウ</t>
    </rPh>
    <rPh sb="4" eb="6">
      <t>セツビ</t>
    </rPh>
    <rPh sb="6" eb="8">
      <t>サイガイ</t>
    </rPh>
    <rPh sb="8" eb="10">
      <t>フッキュウ</t>
    </rPh>
    <rPh sb="10" eb="12">
      <t>コウジ</t>
    </rPh>
    <rPh sb="16" eb="18">
      <t>コクサイ</t>
    </rPh>
    <rPh sb="18" eb="19">
      <t>ダイ</t>
    </rPh>
    <rPh sb="22" eb="23">
      <t>ゴウ</t>
    </rPh>
    <phoneticPr fontId="2"/>
  </si>
  <si>
    <t>大型ブロック積工　A=345m2</t>
    <rPh sb="0" eb="2">
      <t>オオガタ</t>
    </rPh>
    <rPh sb="6" eb="7">
      <t>ツミ</t>
    </rPh>
    <rPh sb="7" eb="8">
      <t>コウ</t>
    </rPh>
    <phoneticPr fontId="2"/>
  </si>
  <si>
    <t>５０００万円以上</t>
    <rPh sb="6" eb="8">
      <t>イジョウ</t>
    </rPh>
    <phoneticPr fontId="2"/>
  </si>
  <si>
    <t>梶賀川砂防設備災害復旧工事（H29国災第369号）</t>
    <rPh sb="0" eb="2">
      <t>カジカ</t>
    </rPh>
    <rPh sb="2" eb="3">
      <t>ガワ</t>
    </rPh>
    <rPh sb="3" eb="5">
      <t>サボウ</t>
    </rPh>
    <rPh sb="5" eb="7">
      <t>セツビ</t>
    </rPh>
    <rPh sb="7" eb="9">
      <t>サイガイ</t>
    </rPh>
    <rPh sb="9" eb="11">
      <t>フッキュウ</t>
    </rPh>
    <rPh sb="11" eb="13">
      <t>コウジ</t>
    </rPh>
    <rPh sb="17" eb="19">
      <t>コクサイ</t>
    </rPh>
    <rPh sb="19" eb="20">
      <t>ダイ</t>
    </rPh>
    <rPh sb="23" eb="24">
      <t>ゴウ</t>
    </rPh>
    <phoneticPr fontId="2"/>
  </si>
  <si>
    <t>尾鷲市梶賀町</t>
    <rPh sb="0" eb="3">
      <t>オワセシ</t>
    </rPh>
    <rPh sb="3" eb="5">
      <t>カジカ</t>
    </rPh>
    <rPh sb="5" eb="6">
      <t>チョウ</t>
    </rPh>
    <phoneticPr fontId="2"/>
  </si>
  <si>
    <t>済</t>
  </si>
  <si>
    <t>(一)中井浦九鬼線道路災害復旧工事（H29国災第205・206号）</t>
    <rPh sb="1" eb="2">
      <t>イチ</t>
    </rPh>
    <rPh sb="3" eb="5">
      <t>ナカイ</t>
    </rPh>
    <rPh sb="5" eb="6">
      <t>ウラ</t>
    </rPh>
    <rPh sb="6" eb="8">
      <t>クキ</t>
    </rPh>
    <rPh sb="8" eb="9">
      <t>セン</t>
    </rPh>
    <rPh sb="9" eb="11">
      <t>ドウロ</t>
    </rPh>
    <rPh sb="11" eb="13">
      <t>サイガイ</t>
    </rPh>
    <rPh sb="13" eb="15">
      <t>フッキュウ</t>
    </rPh>
    <rPh sb="15" eb="17">
      <t>コウジ</t>
    </rPh>
    <phoneticPr fontId="2"/>
  </si>
  <si>
    <t>現場吹付法枠工　A=130m2</t>
    <rPh sb="0" eb="2">
      <t>ゲンバ</t>
    </rPh>
    <rPh sb="2" eb="4">
      <t>フキツケ</t>
    </rPh>
    <rPh sb="4" eb="6">
      <t>ノリワク</t>
    </rPh>
    <rPh sb="6" eb="7">
      <t>コウ</t>
    </rPh>
    <phoneticPr fontId="2"/>
  </si>
  <si>
    <t>ブロック積工　A=80m2
ふとんかご工　L=60m</t>
    <rPh sb="4" eb="5">
      <t>ツミ</t>
    </rPh>
    <rPh sb="5" eb="6">
      <t>コウ</t>
    </rPh>
    <rPh sb="19" eb="20">
      <t>コウ</t>
    </rPh>
    <phoneticPr fontId="2"/>
  </si>
  <si>
    <t>ブロック張工　A=170m2</t>
    <rPh sb="4" eb="5">
      <t>ハリ</t>
    </rPh>
    <rPh sb="5" eb="6">
      <t>コウ</t>
    </rPh>
    <phoneticPr fontId="2"/>
  </si>
  <si>
    <t>ブロック積工　A=204m2</t>
    <rPh sb="4" eb="5">
      <t>ツミ</t>
    </rPh>
    <rPh sb="5" eb="6">
      <t>コウ</t>
    </rPh>
    <phoneticPr fontId="2"/>
  </si>
  <si>
    <t>大型ブロック積工　A=57m2
ブロック積工　A=367m2</t>
    <rPh sb="0" eb="2">
      <t>オオガタ</t>
    </rPh>
    <rPh sb="6" eb="7">
      <t>ツミ</t>
    </rPh>
    <rPh sb="7" eb="8">
      <t>コウ</t>
    </rPh>
    <rPh sb="20" eb="21">
      <t>ヅミ</t>
    </rPh>
    <rPh sb="21" eb="22">
      <t>コウ</t>
    </rPh>
    <phoneticPr fontId="2"/>
  </si>
  <si>
    <r>
      <t xml:space="preserve">総合評価方式
（予定価格事後公表試行案件)
</t>
    </r>
    <r>
      <rPr>
        <sz val="11"/>
        <color rgb="FFFF0000"/>
        <rFont val="ＭＳ Ｐゴシック"/>
        <family val="3"/>
        <charset val="128"/>
      </rPr>
      <t>発注見通し一覧へ移動</t>
    </r>
    <rPh sb="0" eb="4">
      <t>ソウゴウヒョウカ</t>
    </rPh>
    <rPh sb="4" eb="6">
      <t>ホウシキ</t>
    </rPh>
    <phoneticPr fontId="2"/>
  </si>
  <si>
    <t>建設工事発注見通し一覧　（平成３０年　１月　４日）</t>
    <rPh sb="0" eb="2">
      <t>ケンセツ</t>
    </rPh>
    <rPh sb="17" eb="18">
      <t>ネン</t>
    </rPh>
    <phoneticPr fontId="2"/>
  </si>
  <si>
    <t>更新日（平成３０年　１月４日現在）</t>
    <rPh sb="0" eb="3">
      <t>コウシンビ</t>
    </rPh>
    <rPh sb="4" eb="6">
      <t>ヘイセイ</t>
    </rPh>
    <rPh sb="8" eb="9">
      <t>ネン</t>
    </rPh>
    <rPh sb="11" eb="12">
      <t>ガツ</t>
    </rPh>
    <rPh sb="13" eb="14">
      <t>ニチ</t>
    </rPh>
    <rPh sb="14" eb="16">
      <t>ゲンザイ</t>
    </rPh>
    <phoneticPr fontId="2"/>
  </si>
  <si>
    <t>記　入　凡　例</t>
    <rPh sb="0" eb="1">
      <t>キ</t>
    </rPh>
    <rPh sb="2" eb="3">
      <t>イ</t>
    </rPh>
    <rPh sb="4" eb="5">
      <t>ボン</t>
    </rPh>
    <rPh sb="6" eb="7">
      <t>レイ</t>
    </rPh>
    <phoneticPr fontId="2"/>
  </si>
  <si>
    <t>担当課</t>
    <rPh sb="0" eb="3">
      <t>タントウカ</t>
    </rPh>
    <phoneticPr fontId="2"/>
  </si>
  <si>
    <t>熊野建設事務所</t>
    <rPh sb="0" eb="2">
      <t>クマノ</t>
    </rPh>
    <rPh sb="2" eb="4">
      <t>ケンセツ</t>
    </rPh>
    <rPh sb="4" eb="6">
      <t>ジム</t>
    </rPh>
    <rPh sb="6" eb="7">
      <t>ショ</t>
    </rPh>
    <phoneticPr fontId="2"/>
  </si>
  <si>
    <t>余裕期間設定工事</t>
    <rPh sb="0" eb="2">
      <t>ヨユウ</t>
    </rPh>
    <rPh sb="2" eb="4">
      <t>キカン</t>
    </rPh>
    <rPh sb="4" eb="6">
      <t>セッテイ</t>
    </rPh>
    <rPh sb="6" eb="8">
      <t>コウジ</t>
    </rPh>
    <phoneticPr fontId="2"/>
  </si>
  <si>
    <t>記入者</t>
    <rPh sb="0" eb="2">
      <t>キニュウ</t>
    </rPh>
    <rPh sb="2" eb="3">
      <t>シャ</t>
    </rPh>
    <phoneticPr fontId="2"/>
  </si>
  <si>
    <t>チェック者</t>
    <rPh sb="4" eb="5">
      <t>シャ</t>
    </rPh>
    <phoneticPr fontId="2"/>
  </si>
  <si>
    <t>約</t>
  </si>
  <si>
    <t>ヶ月</t>
  </si>
  <si>
    <t>若手技術者育成支援工事</t>
    <rPh sb="0" eb="2">
      <t>ワカテ</t>
    </rPh>
    <rPh sb="2" eb="5">
      <t>ギジュツシャ</t>
    </rPh>
    <rPh sb="5" eb="7">
      <t>イクセイ</t>
    </rPh>
    <rPh sb="7" eb="9">
      <t>シエン</t>
    </rPh>
    <rPh sb="9" eb="11">
      <t>コウジ</t>
    </rPh>
    <phoneticPr fontId="2"/>
  </si>
  <si>
    <t>予定価格事後公表試行工事</t>
    <rPh sb="8" eb="10">
      <t>シコウ</t>
    </rPh>
    <rPh sb="10" eb="12">
      <t>コウジ</t>
    </rPh>
    <phoneticPr fontId="2"/>
  </si>
  <si>
    <t>建設ICT（土工）活用工事（発注者指定型）</t>
    <rPh sb="0" eb="2">
      <t>ケンセツ</t>
    </rPh>
    <rPh sb="9" eb="11">
      <t>カツヨウ</t>
    </rPh>
    <rPh sb="11" eb="13">
      <t>コウジ</t>
    </rPh>
    <rPh sb="14" eb="17">
      <t>ハッチュウシャ</t>
    </rPh>
    <rPh sb="17" eb="19">
      <t>シテイ</t>
    </rPh>
    <rPh sb="19" eb="20">
      <t>ガタ</t>
    </rPh>
    <phoneticPr fontId="2"/>
  </si>
  <si>
    <t>総合評価方式（特別簡易型試行工事）</t>
    <rPh sb="4" eb="6">
      <t>ホウシキ</t>
    </rPh>
    <rPh sb="7" eb="9">
      <t>トクベツ</t>
    </rPh>
    <rPh sb="9" eb="12">
      <t>カンイガタ</t>
    </rPh>
    <rPh sb="12" eb="14">
      <t>シコウ</t>
    </rPh>
    <rPh sb="14" eb="16">
      <t>コウジ</t>
    </rPh>
    <phoneticPr fontId="2"/>
  </si>
  <si>
    <t>総合評価方式</t>
    <rPh sb="0" eb="2">
      <t>ソウゴウ</t>
    </rPh>
    <rPh sb="2" eb="4">
      <t>ヒョウカ</t>
    </rPh>
    <rPh sb="4" eb="6">
      <t>ホウシキ</t>
    </rPh>
    <phoneticPr fontId="2"/>
  </si>
  <si>
    <t>総合評価方式（配置予定技術者の実績を評価しない試行工事）</t>
    <rPh sb="4" eb="6">
      <t>ホウシキ</t>
    </rPh>
    <rPh sb="7" eb="9">
      <t>ハイチ</t>
    </rPh>
    <rPh sb="9" eb="11">
      <t>ヨテイ</t>
    </rPh>
    <rPh sb="11" eb="14">
      <t>ギジュツシャ</t>
    </rPh>
    <rPh sb="15" eb="17">
      <t>ジッセキ</t>
    </rPh>
    <rPh sb="18" eb="20">
      <t>ヒョウカ</t>
    </rPh>
    <rPh sb="23" eb="25">
      <t>シコウ</t>
    </rPh>
    <rPh sb="25" eb="27">
      <t>コウジ</t>
    </rPh>
    <phoneticPr fontId="2"/>
  </si>
  <si>
    <t>総合評価方式（若手技術者の配置を評価する試行工事）</t>
    <rPh sb="4" eb="6">
      <t>ホウシキ</t>
    </rPh>
    <rPh sb="7" eb="9">
      <t>ワカテ</t>
    </rPh>
    <rPh sb="9" eb="12">
      <t>ギジュツシャ</t>
    </rPh>
    <rPh sb="13" eb="15">
      <t>ハイチ</t>
    </rPh>
    <rPh sb="16" eb="18">
      <t>ヒョウカ</t>
    </rPh>
    <rPh sb="20" eb="22">
      <t>シコウ</t>
    </rPh>
    <rPh sb="22" eb="24">
      <t>コウジ</t>
    </rPh>
    <phoneticPr fontId="2"/>
  </si>
  <si>
    <t>発注機関名　：　熊野建設事務所</t>
    <rPh sb="8" eb="10">
      <t>クマノ</t>
    </rPh>
    <rPh sb="10" eb="12">
      <t>ケンセツ</t>
    </rPh>
    <rPh sb="12" eb="14">
      <t>ジム</t>
    </rPh>
    <rPh sb="14" eb="15">
      <t>ショ</t>
    </rPh>
    <phoneticPr fontId="2"/>
  </si>
  <si>
    <t>５０００万円以上８５００万円未満</t>
  </si>
  <si>
    <t>８５００万円以上２億円未満</t>
  </si>
  <si>
    <t>２億円以上４億円未満</t>
  </si>
  <si>
    <t>６００万円未満</t>
    <phoneticPr fontId="2"/>
  </si>
  <si>
    <t>６００万円以上２５００万円未満</t>
    <phoneticPr fontId="2"/>
  </si>
  <si>
    <t>２５００万円以上８０００万円未満</t>
    <phoneticPr fontId="2"/>
  </si>
  <si>
    <t>８０００万円以上２．５億円未満</t>
    <phoneticPr fontId="2"/>
  </si>
  <si>
    <t>２．５億円以上</t>
    <phoneticPr fontId="2"/>
  </si>
  <si>
    <t>３０００万円以上７０００万円未満</t>
    <phoneticPr fontId="2"/>
  </si>
  <si>
    <t>７０００万円以上２億円未満</t>
    <rPh sb="9" eb="10">
      <t>オク</t>
    </rPh>
    <phoneticPr fontId="2"/>
  </si>
  <si>
    <t>２億円以上</t>
    <phoneticPr fontId="2"/>
  </si>
  <si>
    <t>２０００万円未満</t>
    <phoneticPr fontId="2"/>
  </si>
  <si>
    <t>２０００万円以上４０００万円未満</t>
    <phoneticPr fontId="2"/>
  </si>
  <si>
    <t>４０００万円以上７０００万円未満</t>
    <phoneticPr fontId="2"/>
  </si>
  <si>
    <t>７０００万円以上２．５億円未満</t>
    <phoneticPr fontId="2"/>
  </si>
  <si>
    <t>９００万円未満</t>
    <phoneticPr fontId="2"/>
  </si>
  <si>
    <t>９００万円以上７０００万円未満</t>
    <phoneticPr fontId="2"/>
  </si>
  <si>
    <t>７０００万円以上２．５億円未満</t>
    <rPh sb="11" eb="12">
      <t>オク</t>
    </rPh>
    <phoneticPr fontId="2"/>
  </si>
  <si>
    <t>価格競争方式の一抜け方式①</t>
    <rPh sb="0" eb="2">
      <t>カカク</t>
    </rPh>
    <rPh sb="2" eb="4">
      <t>キョウソウ</t>
    </rPh>
    <rPh sb="4" eb="6">
      <t>ホウシキ</t>
    </rPh>
    <phoneticPr fontId="2"/>
  </si>
  <si>
    <t>総合評価方式の一括審査方式①</t>
    <rPh sb="0" eb="2">
      <t>ソウゴウ</t>
    </rPh>
    <rPh sb="2" eb="4">
      <t>ヒョウカ</t>
    </rPh>
    <rPh sb="4" eb="6">
      <t>ホウシキ</t>
    </rPh>
    <phoneticPr fontId="2"/>
  </si>
  <si>
    <t>総合評価</t>
  </si>
  <si>
    <t>予定価格事後公表</t>
  </si>
  <si>
    <t>一括審査方式</t>
    <phoneticPr fontId="2"/>
  </si>
  <si>
    <t>一抜け方式</t>
    <phoneticPr fontId="2"/>
  </si>
  <si>
    <t>週休2日制（発注者指定型）</t>
  </si>
  <si>
    <t>ICT活用工事（発注者指定型）</t>
    <rPh sb="3" eb="7">
      <t>カツヨウコウジ</t>
    </rPh>
    <rPh sb="8" eb="11">
      <t>ハッチュウシャ</t>
    </rPh>
    <rPh sb="11" eb="13">
      <t>シテイ</t>
    </rPh>
    <rPh sb="13" eb="14">
      <t>ガタ</t>
    </rPh>
    <phoneticPr fontId="2"/>
  </si>
  <si>
    <t>CCUS活用モデル工事</t>
    <rPh sb="4" eb="6">
      <t>カツヨウ</t>
    </rPh>
    <rPh sb="9" eb="11">
      <t>コウジ</t>
    </rPh>
    <phoneticPr fontId="2"/>
  </si>
  <si>
    <t>総合評価（若手配置試行）</t>
    <rPh sb="0" eb="2">
      <t>ソウゴウ</t>
    </rPh>
    <rPh sb="2" eb="4">
      <t>ヒョウカ</t>
    </rPh>
    <rPh sb="5" eb="7">
      <t>ワカテ</t>
    </rPh>
    <rPh sb="7" eb="9">
      <t>ハイチ</t>
    </rPh>
    <rPh sb="9" eb="11">
      <t>シコウ</t>
    </rPh>
    <phoneticPr fontId="2"/>
  </si>
  <si>
    <t>主要地方道七色峡線（神川４工区）道路改良工事</t>
    <phoneticPr fontId="2"/>
  </si>
  <si>
    <t>第１四半期</t>
  </si>
  <si>
    <t>主要地方道御浜紀和線（西原バイパス）道路改良工事</t>
    <phoneticPr fontId="2"/>
  </si>
  <si>
    <t>一般県道長尾板屋線道路改良工事</t>
    <phoneticPr fontId="2"/>
  </si>
  <si>
    <t>一般国道311号（甫母Ⅱ期１工区）道路改良工事</t>
    <phoneticPr fontId="2"/>
  </si>
  <si>
    <t>主要地方道紀宝川瀬線（高岡３工区）道路改良工事</t>
    <phoneticPr fontId="2"/>
  </si>
  <si>
    <t>一般国道311号（新鹿工区）道路改良（新鹿逢神トンネル（仮称））トンネル照明設備工事</t>
    <phoneticPr fontId="2"/>
  </si>
  <si>
    <t>電気工事</t>
  </si>
  <si>
    <t>熊野市紀和町赤木</t>
    <rPh sb="0" eb="3">
      <t>クマノシ</t>
    </rPh>
    <rPh sb="3" eb="6">
      <t>キワチョウ</t>
    </rPh>
    <rPh sb="6" eb="8">
      <t>アカギ</t>
    </rPh>
    <phoneticPr fontId="2"/>
  </si>
  <si>
    <t>熊野市甫母町</t>
    <rPh sb="0" eb="3">
      <t>クマノシ</t>
    </rPh>
    <rPh sb="3" eb="4">
      <t>ホ</t>
    </rPh>
    <rPh sb="4" eb="5">
      <t>ボ</t>
    </rPh>
    <rPh sb="5" eb="6">
      <t>チョウ</t>
    </rPh>
    <phoneticPr fontId="2"/>
  </si>
  <si>
    <t>熊野市　新鹿町</t>
    <rPh sb="0" eb="3">
      <t>クマノシ</t>
    </rPh>
    <rPh sb="4" eb="7">
      <t>アタシカチョウ</t>
    </rPh>
    <phoneticPr fontId="2"/>
  </si>
  <si>
    <t>道路工　L=100m</t>
    <rPh sb="0" eb="2">
      <t>ドウロ</t>
    </rPh>
    <rPh sb="2" eb="3">
      <t>コウ</t>
    </rPh>
    <phoneticPr fontId="2"/>
  </si>
  <si>
    <t>道路工　L=100ｍ</t>
    <rPh sb="0" eb="2">
      <t>ドウロ</t>
    </rPh>
    <rPh sb="2" eb="3">
      <t>コウ</t>
    </rPh>
    <phoneticPr fontId="2"/>
  </si>
  <si>
    <t>道路工　L=70m</t>
    <rPh sb="0" eb="2">
      <t>ドウロ</t>
    </rPh>
    <rPh sb="2" eb="3">
      <t>コウ</t>
    </rPh>
    <phoneticPr fontId="2"/>
  </si>
  <si>
    <t>道路工　L=250m</t>
    <rPh sb="0" eb="2">
      <t>ドウロ</t>
    </rPh>
    <rPh sb="2" eb="3">
      <t>コウ</t>
    </rPh>
    <phoneticPr fontId="2"/>
  </si>
  <si>
    <t>照明設備工　N=1式</t>
    <rPh sb="0" eb="2">
      <t>ショウメイ</t>
    </rPh>
    <rPh sb="2" eb="4">
      <t>セツビ</t>
    </rPh>
    <rPh sb="4" eb="5">
      <t>コウ</t>
    </rPh>
    <rPh sb="9" eb="10">
      <t>シキ</t>
    </rPh>
    <phoneticPr fontId="2"/>
  </si>
  <si>
    <t>橋梁下部工　N=1基</t>
    <rPh sb="0" eb="2">
      <t>キョウリョウ</t>
    </rPh>
    <rPh sb="2" eb="5">
      <t>カブコウ</t>
    </rPh>
    <rPh sb="4" eb="5">
      <t>コウ</t>
    </rPh>
    <rPh sb="9" eb="10">
      <t>キ</t>
    </rPh>
    <phoneticPr fontId="2"/>
  </si>
  <si>
    <t>熊野市久生屋町</t>
    <rPh sb="0" eb="3">
      <t>クマノシ</t>
    </rPh>
    <rPh sb="3" eb="7">
      <t>クシヤチョウ</t>
    </rPh>
    <phoneticPr fontId="2"/>
  </si>
  <si>
    <t>熊野市有馬町</t>
    <rPh sb="0" eb="3">
      <t>クマノシ</t>
    </rPh>
    <rPh sb="3" eb="6">
      <t>アリマチョウ</t>
    </rPh>
    <phoneticPr fontId="2"/>
  </si>
  <si>
    <t>護岸工　N=1式</t>
    <rPh sb="0" eb="3">
      <t>ゴガンコウ</t>
    </rPh>
    <rPh sb="7" eb="8">
      <t>シキ</t>
    </rPh>
    <phoneticPr fontId="2"/>
  </si>
  <si>
    <t>紀宝町鵜殿</t>
    <rPh sb="3" eb="5">
      <t>ウドノ</t>
    </rPh>
    <phoneticPr fontId="2"/>
  </si>
  <si>
    <t>紀宝町鵜殿</t>
    <rPh sb="0" eb="3">
      <t>キホウチョウ</t>
    </rPh>
    <rPh sb="3" eb="5">
      <t>ウドノ</t>
    </rPh>
    <phoneticPr fontId="2"/>
  </si>
  <si>
    <t>熊野市井戸町</t>
    <rPh sb="0" eb="3">
      <t>クマノシ</t>
    </rPh>
    <rPh sb="3" eb="6">
      <t>イドチョウ</t>
    </rPh>
    <phoneticPr fontId="2"/>
  </si>
  <si>
    <t>堆積土砂撤去工　N=1式</t>
    <rPh sb="0" eb="2">
      <t>タイセキ</t>
    </rPh>
    <rPh sb="2" eb="4">
      <t>ドシャ</t>
    </rPh>
    <rPh sb="4" eb="6">
      <t>テッキョ</t>
    </rPh>
    <rPh sb="6" eb="7">
      <t>コウ</t>
    </rPh>
    <rPh sb="11" eb="12">
      <t>シキ</t>
    </rPh>
    <phoneticPr fontId="2"/>
  </si>
  <si>
    <t>鵜殿港航路浚渫工事</t>
    <rPh sb="0" eb="2">
      <t>ウドノ</t>
    </rPh>
    <rPh sb="2" eb="3">
      <t>コウ</t>
    </rPh>
    <rPh sb="3" eb="5">
      <t>コウロ</t>
    </rPh>
    <rPh sb="5" eb="7">
      <t>シュンセツ</t>
    </rPh>
    <rPh sb="7" eb="9">
      <t>コウジ</t>
    </rPh>
    <phoneticPr fontId="2"/>
  </si>
  <si>
    <t>航路浚渫工　N=1式</t>
    <rPh sb="9" eb="10">
      <t>シキ</t>
    </rPh>
    <phoneticPr fontId="2"/>
  </si>
  <si>
    <t>鵜殿港防波堤（東）改修工事</t>
    <rPh sb="0" eb="2">
      <t>ウドノ</t>
    </rPh>
    <rPh sb="2" eb="3">
      <t>コウ</t>
    </rPh>
    <rPh sb="3" eb="6">
      <t>ボウハテイ</t>
    </rPh>
    <rPh sb="7" eb="8">
      <t>ヒガシ</t>
    </rPh>
    <rPh sb="9" eb="11">
      <t>カイシュウ</t>
    </rPh>
    <rPh sb="11" eb="13">
      <t>コウジ</t>
    </rPh>
    <phoneticPr fontId="2"/>
  </si>
  <si>
    <t>とび・土工・コンクリート工事</t>
  </si>
  <si>
    <t>熊野市有馬町</t>
    <rPh sb="0" eb="2">
      <t>クマノ</t>
    </rPh>
    <rPh sb="2" eb="3">
      <t>シ</t>
    </rPh>
    <rPh sb="3" eb="6">
      <t>アリマチョウ</t>
    </rPh>
    <phoneticPr fontId="2"/>
  </si>
  <si>
    <t>熊野市井戸町</t>
    <rPh sb="0" eb="2">
      <t>クマノ</t>
    </rPh>
    <rPh sb="2" eb="3">
      <t>シ</t>
    </rPh>
    <rPh sb="3" eb="6">
      <t>イドチョウ</t>
    </rPh>
    <phoneticPr fontId="2"/>
  </si>
  <si>
    <t>トンネル照明設備更新　N=1式</t>
    <rPh sb="4" eb="6">
      <t>ショウメイ</t>
    </rPh>
    <rPh sb="6" eb="8">
      <t>セツビ</t>
    </rPh>
    <rPh sb="8" eb="10">
      <t>コウシン</t>
    </rPh>
    <rPh sb="14" eb="15">
      <t>シキ</t>
    </rPh>
    <phoneticPr fontId="2"/>
  </si>
  <si>
    <t>熊野市新鹿町</t>
    <rPh sb="0" eb="2">
      <t>クマノ</t>
    </rPh>
    <rPh sb="2" eb="3">
      <t>シ</t>
    </rPh>
    <rPh sb="3" eb="6">
      <t>アタシカチョウ</t>
    </rPh>
    <phoneticPr fontId="2"/>
  </si>
  <si>
    <t>電気通信工事</t>
  </si>
  <si>
    <t>鋼構造物工事</t>
  </si>
  <si>
    <t>陸閘自動化設備更新　N=1式</t>
    <rPh sb="0" eb="1">
      <t>リク</t>
    </rPh>
    <rPh sb="1" eb="2">
      <t>コウ</t>
    </rPh>
    <rPh sb="2" eb="5">
      <t>ジドウカ</t>
    </rPh>
    <rPh sb="5" eb="7">
      <t>セツビ</t>
    </rPh>
    <rPh sb="7" eb="9">
      <t>コウシン</t>
    </rPh>
    <rPh sb="13" eb="14">
      <t>シキ</t>
    </rPh>
    <phoneticPr fontId="2"/>
  </si>
  <si>
    <t>熊野市有馬町ほか</t>
    <rPh sb="0" eb="2">
      <t>クマノ</t>
    </rPh>
    <rPh sb="2" eb="3">
      <t>シ</t>
    </rPh>
    <rPh sb="3" eb="6">
      <t>アリマチョウ</t>
    </rPh>
    <phoneticPr fontId="2"/>
  </si>
  <si>
    <t>塗装工事</t>
  </si>
  <si>
    <t>舗装工事</t>
  </si>
  <si>
    <t>防草対策工　N=1式</t>
    <rPh sb="0" eb="2">
      <t>ボウソウ</t>
    </rPh>
    <rPh sb="2" eb="4">
      <t>タイサク</t>
    </rPh>
    <rPh sb="4" eb="5">
      <t>コウ</t>
    </rPh>
    <rPh sb="9" eb="10">
      <t>シキ</t>
    </rPh>
    <phoneticPr fontId="2"/>
  </si>
  <si>
    <t>主要地方道御浜北山線ほか道路交通安全対策（区画線）工事</t>
    <rPh sb="0" eb="2">
      <t>シュヨウ</t>
    </rPh>
    <rPh sb="2" eb="4">
      <t>チホウ</t>
    </rPh>
    <rPh sb="4" eb="5">
      <t>ドウ</t>
    </rPh>
    <rPh sb="5" eb="7">
      <t>ミハマ</t>
    </rPh>
    <rPh sb="7" eb="9">
      <t>キタヤマ</t>
    </rPh>
    <rPh sb="9" eb="10">
      <t>セン</t>
    </rPh>
    <rPh sb="12" eb="14">
      <t>ドウロ</t>
    </rPh>
    <rPh sb="14" eb="16">
      <t>コウツウ</t>
    </rPh>
    <rPh sb="16" eb="18">
      <t>アンゼン</t>
    </rPh>
    <rPh sb="18" eb="20">
      <t>タイサク</t>
    </rPh>
    <rPh sb="21" eb="24">
      <t>クカクセン</t>
    </rPh>
    <rPh sb="25" eb="27">
      <t>コウジ</t>
    </rPh>
    <phoneticPr fontId="2"/>
  </si>
  <si>
    <t>熊野市育生町ほか</t>
    <rPh sb="0" eb="2">
      <t>クマノ</t>
    </rPh>
    <rPh sb="2" eb="3">
      <t>シ</t>
    </rPh>
    <rPh sb="3" eb="6">
      <t>イクセイチョウ</t>
    </rPh>
    <phoneticPr fontId="2"/>
  </si>
  <si>
    <t>区画線工　N=1式</t>
    <rPh sb="0" eb="3">
      <t>クカクセン</t>
    </rPh>
    <rPh sb="3" eb="4">
      <t>コウ</t>
    </rPh>
    <rPh sb="8" eb="9">
      <t>シキ</t>
    </rPh>
    <phoneticPr fontId="2"/>
  </si>
  <si>
    <t>主要地方道紀宝川瀬線ほか道路交通安全対策（区画線）工事</t>
    <rPh sb="0" eb="2">
      <t>シュヨウ</t>
    </rPh>
    <rPh sb="2" eb="4">
      <t>チホウ</t>
    </rPh>
    <rPh sb="4" eb="5">
      <t>ドウ</t>
    </rPh>
    <rPh sb="5" eb="7">
      <t>キホウ</t>
    </rPh>
    <rPh sb="7" eb="9">
      <t>カワセ</t>
    </rPh>
    <rPh sb="9" eb="10">
      <t>セン</t>
    </rPh>
    <rPh sb="12" eb="14">
      <t>ドウロ</t>
    </rPh>
    <rPh sb="14" eb="16">
      <t>コウツウ</t>
    </rPh>
    <rPh sb="16" eb="18">
      <t>アンゼン</t>
    </rPh>
    <rPh sb="18" eb="20">
      <t>タイサク</t>
    </rPh>
    <rPh sb="21" eb="24">
      <t>クカクセン</t>
    </rPh>
    <rPh sb="25" eb="27">
      <t>コウジ</t>
    </rPh>
    <phoneticPr fontId="2"/>
  </si>
  <si>
    <t>紀宝町桐原ほか</t>
    <rPh sb="0" eb="3">
      <t>キホウチョウ</t>
    </rPh>
    <rPh sb="3" eb="5">
      <t>キリハラ</t>
    </rPh>
    <phoneticPr fontId="2"/>
  </si>
  <si>
    <t>一般国道３０９号ほか道路交通安全対策（防護柵）工事</t>
    <rPh sb="0" eb="2">
      <t>イッパン</t>
    </rPh>
    <rPh sb="2" eb="4">
      <t>コクドウ</t>
    </rPh>
    <rPh sb="7" eb="8">
      <t>ゴウ</t>
    </rPh>
    <rPh sb="10" eb="12">
      <t>ドウロ</t>
    </rPh>
    <rPh sb="12" eb="14">
      <t>コウツウ</t>
    </rPh>
    <rPh sb="14" eb="16">
      <t>アンゼン</t>
    </rPh>
    <rPh sb="16" eb="18">
      <t>タイサク</t>
    </rPh>
    <rPh sb="19" eb="22">
      <t>ボウゴサク</t>
    </rPh>
    <rPh sb="23" eb="25">
      <t>コウジ</t>
    </rPh>
    <phoneticPr fontId="2"/>
  </si>
  <si>
    <t>防護柵工　N=1式</t>
    <rPh sb="0" eb="3">
      <t>ボウゴサク</t>
    </rPh>
    <rPh sb="3" eb="4">
      <t>コウ</t>
    </rPh>
    <rPh sb="8" eb="9">
      <t>シキ</t>
    </rPh>
    <phoneticPr fontId="2"/>
  </si>
  <si>
    <t>主要地方道御浜紀和線側溝整備工事</t>
    <rPh sb="0" eb="2">
      <t>シュヨウ</t>
    </rPh>
    <rPh sb="2" eb="4">
      <t>チホウ</t>
    </rPh>
    <rPh sb="4" eb="5">
      <t>ドウ</t>
    </rPh>
    <rPh sb="5" eb="7">
      <t>ミハマ</t>
    </rPh>
    <rPh sb="7" eb="9">
      <t>キワ</t>
    </rPh>
    <rPh sb="9" eb="10">
      <t>セン</t>
    </rPh>
    <rPh sb="10" eb="12">
      <t>ソッコウ</t>
    </rPh>
    <rPh sb="12" eb="14">
      <t>セイビ</t>
    </rPh>
    <rPh sb="14" eb="16">
      <t>コウジ</t>
    </rPh>
    <phoneticPr fontId="2"/>
  </si>
  <si>
    <t>御浜町柿原</t>
    <rPh sb="0" eb="3">
      <t>ミハマチョウ</t>
    </rPh>
    <rPh sb="3" eb="5">
      <t>カキハラ</t>
    </rPh>
    <phoneticPr fontId="2"/>
  </si>
  <si>
    <t>側溝整備工　N=1式</t>
    <rPh sb="0" eb="2">
      <t>ソッコウ</t>
    </rPh>
    <rPh sb="2" eb="4">
      <t>セイビ</t>
    </rPh>
    <rPh sb="4" eb="5">
      <t>コウ</t>
    </rPh>
    <rPh sb="9" eb="10">
      <t>シキ</t>
    </rPh>
    <phoneticPr fontId="2"/>
  </si>
  <si>
    <t>熊野市飛鳥町野口ほか</t>
    <rPh sb="0" eb="2">
      <t>クマノ</t>
    </rPh>
    <rPh sb="2" eb="3">
      <t>シ</t>
    </rPh>
    <rPh sb="3" eb="5">
      <t>アスカ</t>
    </rPh>
    <rPh sb="5" eb="6">
      <t>チョウ</t>
    </rPh>
    <rPh sb="6" eb="8">
      <t>ノグチ</t>
    </rPh>
    <phoneticPr fontId="2"/>
  </si>
  <si>
    <t>紀宝町井田</t>
    <rPh sb="0" eb="3">
      <t>キホウチョウ</t>
    </rPh>
    <rPh sb="3" eb="5">
      <t>イダ</t>
    </rPh>
    <phoneticPr fontId="2"/>
  </si>
  <si>
    <t>人工リーフ製作・設置工　
N=1式</t>
    <rPh sb="0" eb="2">
      <t>ジンコウ</t>
    </rPh>
    <rPh sb="5" eb="7">
      <t>セイサク</t>
    </rPh>
    <rPh sb="8" eb="10">
      <t>セッチ</t>
    </rPh>
    <rPh sb="10" eb="11">
      <t>コウ</t>
    </rPh>
    <rPh sb="16" eb="17">
      <t>シキ</t>
    </rPh>
    <phoneticPr fontId="2"/>
  </si>
  <si>
    <t>御浜町阿田和</t>
    <rPh sb="0" eb="2">
      <t>ミハマ</t>
    </rPh>
    <rPh sb="2" eb="3">
      <t>チョウ</t>
    </rPh>
    <rPh sb="3" eb="6">
      <t>アタワ</t>
    </rPh>
    <phoneticPr fontId="2"/>
  </si>
  <si>
    <t>井田地区海岸海岸高潮対策（人工リーフ設置）工事（その１）</t>
    <rPh sb="0" eb="2">
      <t>イダ</t>
    </rPh>
    <rPh sb="2" eb="4">
      <t>チク</t>
    </rPh>
    <rPh sb="4" eb="6">
      <t>カイガン</t>
    </rPh>
    <rPh sb="6" eb="8">
      <t>カイガン</t>
    </rPh>
    <rPh sb="8" eb="10">
      <t>タカシオ</t>
    </rPh>
    <rPh sb="10" eb="12">
      <t>タイサク</t>
    </rPh>
    <rPh sb="13" eb="15">
      <t>ジンコウ</t>
    </rPh>
    <rPh sb="18" eb="20">
      <t>セッチ</t>
    </rPh>
    <rPh sb="21" eb="23">
      <t>コウジ</t>
    </rPh>
    <phoneticPr fontId="2"/>
  </si>
  <si>
    <t>護岸工　N=1式
旧橋撤去　N=1式</t>
    <rPh sb="0" eb="3">
      <t>ゴガンコウ</t>
    </rPh>
    <rPh sb="7" eb="8">
      <t>シキ</t>
    </rPh>
    <rPh sb="9" eb="11">
      <t>キュウキョウ</t>
    </rPh>
    <rPh sb="11" eb="13">
      <t>テッキョ</t>
    </rPh>
    <rPh sb="17" eb="18">
      <t>シキ</t>
    </rPh>
    <phoneticPr fontId="2"/>
  </si>
  <si>
    <t>大里東地区急傾斜地崩壊対策工事</t>
    <phoneticPr fontId="2"/>
  </si>
  <si>
    <t>紀宝町大里</t>
    <rPh sb="0" eb="3">
      <t>キホウチョウ</t>
    </rPh>
    <rPh sb="3" eb="5">
      <t>オオサト</t>
    </rPh>
    <phoneticPr fontId="2"/>
  </si>
  <si>
    <t>もたれ式擁壁工　N=1式</t>
    <rPh sb="3" eb="4">
      <t>シキ</t>
    </rPh>
    <rPh sb="4" eb="7">
      <t>ヨウヘキコウ</t>
    </rPh>
    <rPh sb="11" eb="12">
      <t>シキ</t>
    </rPh>
    <phoneticPr fontId="2"/>
  </si>
  <si>
    <t>表法被覆工　N=1式</t>
    <rPh sb="0" eb="1">
      <t>オモテ</t>
    </rPh>
    <rPh sb="1" eb="2">
      <t>ノリ</t>
    </rPh>
    <rPh sb="2" eb="4">
      <t>ヒフク</t>
    </rPh>
    <rPh sb="4" eb="5">
      <t>コウ</t>
    </rPh>
    <rPh sb="9" eb="10">
      <t>シキ</t>
    </rPh>
    <phoneticPr fontId="2"/>
  </si>
  <si>
    <t>一級水系新宮川水系楊枝川（三浦第２）砂防堰堤堆積土砂撤去工事</t>
    <phoneticPr fontId="2"/>
  </si>
  <si>
    <t>消波ブロック製作・据付工　N=1式</t>
    <rPh sb="0" eb="2">
      <t>ショウハ</t>
    </rPh>
    <rPh sb="6" eb="8">
      <t>セイサク</t>
    </rPh>
    <rPh sb="9" eb="11">
      <t>スエツケ</t>
    </rPh>
    <rPh sb="11" eb="12">
      <t>コウ</t>
    </rPh>
    <rPh sb="16" eb="17">
      <t>シキ</t>
    </rPh>
    <phoneticPr fontId="2"/>
  </si>
  <si>
    <t>二級河川井戸川ほか１川堆積土砂撤去工事</t>
    <phoneticPr fontId="2"/>
  </si>
  <si>
    <t>井田地区海岸海岸緊急保全（養浜工）工事（その１）</t>
    <phoneticPr fontId="2"/>
  </si>
  <si>
    <t>一級水系新宮川水系西ノ谷砂防工事</t>
    <phoneticPr fontId="2"/>
  </si>
  <si>
    <t>紀宝町阪松原</t>
    <rPh sb="0" eb="3">
      <t>キホウチョウ</t>
    </rPh>
    <rPh sb="3" eb="6">
      <t>サカマツバラ</t>
    </rPh>
    <phoneticPr fontId="2"/>
  </si>
  <si>
    <t>渓流保全工　N=1式</t>
    <rPh sb="0" eb="2">
      <t>ケイリュウ</t>
    </rPh>
    <rPh sb="2" eb="4">
      <t>ホゼン</t>
    </rPh>
    <rPh sb="4" eb="5">
      <t>コウ</t>
    </rPh>
    <rPh sb="9" eb="10">
      <t>シキ</t>
    </rPh>
    <phoneticPr fontId="2"/>
  </si>
  <si>
    <t>紺屋地２地区急傾斜地災害緊急対策工事</t>
    <phoneticPr fontId="2"/>
  </si>
  <si>
    <t>法枠工　N=1式</t>
    <rPh sb="0" eb="2">
      <t>ノリワク</t>
    </rPh>
    <rPh sb="2" eb="3">
      <t>コウ</t>
    </rPh>
    <rPh sb="7" eb="8">
      <t>シキ</t>
    </rPh>
    <phoneticPr fontId="2"/>
  </si>
  <si>
    <t>一般県道小船紀宝線土砂災害対策工事（3号箇所その２）</t>
    <phoneticPr fontId="2"/>
  </si>
  <si>
    <t>紀宝町浅里</t>
    <phoneticPr fontId="2"/>
  </si>
  <si>
    <t>落石防止対策工　N=1式</t>
    <phoneticPr fontId="2"/>
  </si>
  <si>
    <t>主要地方道御浜北山線（高千穂橋ほか2橋）橋梁修繕工事</t>
    <phoneticPr fontId="2"/>
  </si>
  <si>
    <t>橋梁修繕工　N=1式</t>
    <phoneticPr fontId="2"/>
  </si>
  <si>
    <t>主要地方道熊野矢ノ川線（新高千穂橋）橋梁修繕工事</t>
    <phoneticPr fontId="2"/>
  </si>
  <si>
    <t>一般県道新鹿佐渡線（八丁坂トンネル）トンネル非常用設備更新工事</t>
    <phoneticPr fontId="2"/>
  </si>
  <si>
    <t>非常用設備更新　N=1式</t>
    <phoneticPr fontId="2"/>
  </si>
  <si>
    <t>二級河川北山川河川局部改良（堤防強化）工事</t>
    <phoneticPr fontId="2"/>
  </si>
  <si>
    <t>堤防補強工　N=1式</t>
    <phoneticPr fontId="2"/>
  </si>
  <si>
    <t>舗装修繕工　N=1式</t>
    <phoneticPr fontId="2"/>
  </si>
  <si>
    <t>一般国道311号ほか舗装修繕工事</t>
    <phoneticPr fontId="2"/>
  </si>
  <si>
    <t>一般県道鵜殿熊野線法面対策工事（その２）</t>
    <phoneticPr fontId="2"/>
  </si>
  <si>
    <t>御浜町阿田和</t>
    <phoneticPr fontId="2"/>
  </si>
  <si>
    <t>法面補修工　N=1式</t>
    <phoneticPr fontId="2"/>
  </si>
  <si>
    <t>御浜町下市木</t>
    <phoneticPr fontId="2"/>
  </si>
  <si>
    <t>防潮扉取替工　N=1式</t>
    <phoneticPr fontId="2"/>
  </si>
  <si>
    <t>二級河川産田川河川改修（護岸工）工事</t>
    <rPh sb="0" eb="2">
      <t>ニキュウ</t>
    </rPh>
    <rPh sb="2" eb="4">
      <t>カセン</t>
    </rPh>
    <rPh sb="4" eb="6">
      <t>ウブタ</t>
    </rPh>
    <rPh sb="6" eb="7">
      <t>ガワ</t>
    </rPh>
    <rPh sb="7" eb="9">
      <t>カセン</t>
    </rPh>
    <rPh sb="9" eb="11">
      <t>カイシュウ</t>
    </rPh>
    <rPh sb="12" eb="15">
      <t>ゴガンコウ</t>
    </rPh>
    <rPh sb="16" eb="18">
      <t>コウジ</t>
    </rPh>
    <phoneticPr fontId="2"/>
  </si>
  <si>
    <t>二級河川神内川河川改修（護岸工）工事</t>
    <rPh sb="0" eb="2">
      <t>ニキュウ</t>
    </rPh>
    <rPh sb="2" eb="4">
      <t>カセン</t>
    </rPh>
    <rPh sb="4" eb="7">
      <t>コウノウチガワ</t>
    </rPh>
    <rPh sb="7" eb="9">
      <t>カセン</t>
    </rPh>
    <rPh sb="9" eb="11">
      <t>カイシュウ</t>
    </rPh>
    <rPh sb="16" eb="18">
      <t>コウジ</t>
    </rPh>
    <phoneticPr fontId="2"/>
  </si>
  <si>
    <t>土日完全週休２日制工事（発注者指定型）</t>
    <rPh sb="0" eb="2">
      <t>ドニチ</t>
    </rPh>
    <rPh sb="2" eb="4">
      <t>カンゼン</t>
    </rPh>
    <rPh sb="4" eb="6">
      <t>シュウキュウ</t>
    </rPh>
    <rPh sb="7" eb="8">
      <t>ニチ</t>
    </rPh>
    <rPh sb="8" eb="9">
      <t>セイ</t>
    </rPh>
    <rPh sb="9" eb="11">
      <t>コウジ</t>
    </rPh>
    <rPh sb="12" eb="15">
      <t>ハッチュウシャ</t>
    </rPh>
    <rPh sb="15" eb="17">
      <t>シテイ</t>
    </rPh>
    <rPh sb="17" eb="18">
      <t>ガタ</t>
    </rPh>
    <phoneticPr fontId="2"/>
  </si>
  <si>
    <t>建設キャリアアップシステム活用モデル工事（発注者指定型）</t>
    <rPh sb="0" eb="2">
      <t>ケンセツ</t>
    </rPh>
    <rPh sb="13" eb="15">
      <t>カツヨウ</t>
    </rPh>
    <rPh sb="18" eb="20">
      <t>コウジ</t>
    </rPh>
    <rPh sb="21" eb="24">
      <t>ハッチュウシャ</t>
    </rPh>
    <rPh sb="24" eb="26">
      <t>シテイ</t>
    </rPh>
    <rPh sb="26" eb="27">
      <t>カタ</t>
    </rPh>
    <phoneticPr fontId="2"/>
  </si>
  <si>
    <t>御浜町西原</t>
    <phoneticPr fontId="2"/>
  </si>
  <si>
    <t>紀宝町高岡</t>
    <rPh sb="0" eb="3">
      <t>キホウチョウ</t>
    </rPh>
    <rPh sb="3" eb="5">
      <t>タカオカ</t>
    </rPh>
    <phoneticPr fontId="2"/>
  </si>
  <si>
    <t>熊野市五郷町　桃崎</t>
    <rPh sb="0" eb="3">
      <t>クマノシ</t>
    </rPh>
    <rPh sb="3" eb="6">
      <t>イサトチョウ</t>
    </rPh>
    <rPh sb="7" eb="9">
      <t>モモサキ</t>
    </rPh>
    <phoneticPr fontId="2"/>
  </si>
  <si>
    <t>熊野市紀和町
楊枝川</t>
    <rPh sb="0" eb="3">
      <t>クマノシ</t>
    </rPh>
    <rPh sb="3" eb="6">
      <t>キワチョウ</t>
    </rPh>
    <rPh sb="7" eb="9">
      <t>ヨウジ</t>
    </rPh>
    <rPh sb="9" eb="10">
      <t>ガワ</t>
    </rPh>
    <phoneticPr fontId="2"/>
  </si>
  <si>
    <t>熊野市育生町
長井</t>
    <phoneticPr fontId="2"/>
  </si>
  <si>
    <t>熊野市飛鳥町
小阪</t>
    <rPh sb="0" eb="2">
      <t>クマノ</t>
    </rPh>
    <rPh sb="2" eb="3">
      <t>シ</t>
    </rPh>
    <rPh sb="3" eb="5">
      <t>アスカ</t>
    </rPh>
    <rPh sb="5" eb="6">
      <t>チョウ</t>
    </rPh>
    <rPh sb="7" eb="9">
      <t>コサカ</t>
    </rPh>
    <phoneticPr fontId="2"/>
  </si>
  <si>
    <t>熊野市紀和町
湯ノ口</t>
    <rPh sb="0" eb="2">
      <t>クマノ</t>
    </rPh>
    <rPh sb="2" eb="3">
      <t>シ</t>
    </rPh>
    <rPh sb="3" eb="6">
      <t>キワチョウ</t>
    </rPh>
    <rPh sb="7" eb="8">
      <t>ユ</t>
    </rPh>
    <rPh sb="9" eb="10">
      <t>クチ</t>
    </rPh>
    <phoneticPr fontId="2"/>
  </si>
  <si>
    <t>８５００万円以上２億円未満</t>
    <phoneticPr fontId="2"/>
  </si>
  <si>
    <t>熊野市育生町
長井ほか</t>
    <phoneticPr fontId="2"/>
  </si>
  <si>
    <t>４億円以上</t>
    <phoneticPr fontId="2"/>
  </si>
  <si>
    <t>７０００万円未満</t>
    <phoneticPr fontId="2"/>
  </si>
  <si>
    <t>７０００万円以上</t>
    <rPh sb="6" eb="8">
      <t>イジョウ</t>
    </rPh>
    <phoneticPr fontId="2"/>
  </si>
  <si>
    <t>５０００万円以上８５００万円未満</t>
    <phoneticPr fontId="2"/>
  </si>
  <si>
    <t>熊野市神川町柳谷</t>
    <rPh sb="0" eb="2">
      <t>クマノ</t>
    </rPh>
    <rPh sb="2" eb="3">
      <t>シ</t>
    </rPh>
    <rPh sb="3" eb="5">
      <t>カミカワ</t>
    </rPh>
    <rPh sb="5" eb="6">
      <t>チョウ</t>
    </rPh>
    <rPh sb="6" eb="8">
      <t>ヤナギタニ</t>
    </rPh>
    <phoneticPr fontId="2"/>
  </si>
  <si>
    <t>土木一式</t>
    <rPh sb="0" eb="2">
      <t>ドボク</t>
    </rPh>
    <rPh sb="2" eb="4">
      <t>イッシキ</t>
    </rPh>
    <phoneticPr fontId="2"/>
  </si>
  <si>
    <t>舗装</t>
    <rPh sb="0" eb="2">
      <t>ホソウ</t>
    </rPh>
    <phoneticPr fontId="2"/>
  </si>
  <si>
    <t>とび・土工</t>
    <rPh sb="3" eb="5">
      <t>ドコウ</t>
    </rPh>
    <phoneticPr fontId="2"/>
  </si>
  <si>
    <t>電気</t>
    <rPh sb="0" eb="2">
      <t>デンキ</t>
    </rPh>
    <phoneticPr fontId="2"/>
  </si>
  <si>
    <t>造園</t>
    <rPh sb="0" eb="2">
      <t>ゾウエン</t>
    </rPh>
    <phoneticPr fontId="2"/>
  </si>
  <si>
    <t>その他</t>
    <rPh sb="2" eb="3">
      <t>タ</t>
    </rPh>
    <phoneticPr fontId="2"/>
  </si>
  <si>
    <t>３０００万円以上７０００万円未満</t>
  </si>
  <si>
    <t>７０００万円以上２．５億円未満</t>
  </si>
  <si>
    <t>２５００万円以上８０００万円未満</t>
  </si>
  <si>
    <t>鵜殿港（海岸）（川原１号防潮扉ほか2基）陸閘自動化設備更新工事</t>
    <rPh sb="0" eb="2">
      <t>ウドノ</t>
    </rPh>
    <rPh sb="2" eb="3">
      <t>コウ</t>
    </rPh>
    <rPh sb="4" eb="6">
      <t>カイガン</t>
    </rPh>
    <rPh sb="8" eb="10">
      <t>カワハラ</t>
    </rPh>
    <rPh sb="11" eb="12">
      <t>ゴウ</t>
    </rPh>
    <rPh sb="12" eb="14">
      <t>ボウチョウ</t>
    </rPh>
    <rPh sb="14" eb="15">
      <t>トビラ</t>
    </rPh>
    <rPh sb="18" eb="19">
      <t>キ</t>
    </rPh>
    <rPh sb="20" eb="21">
      <t>リク</t>
    </rPh>
    <rPh sb="21" eb="22">
      <t>コウ</t>
    </rPh>
    <rPh sb="22" eb="25">
      <t>ジドウカ</t>
    </rPh>
    <rPh sb="25" eb="27">
      <t>セツビ</t>
    </rPh>
    <rPh sb="27" eb="29">
      <t>コウシン</t>
    </rPh>
    <rPh sb="29" eb="31">
      <t>コウジ</t>
    </rPh>
    <phoneticPr fontId="2"/>
  </si>
  <si>
    <t>一般県道鵜殿熊野線防草対策工事</t>
    <rPh sb="0" eb="2">
      <t>イッパン</t>
    </rPh>
    <rPh sb="2" eb="4">
      <t>ケンドウ</t>
    </rPh>
    <rPh sb="4" eb="6">
      <t>ウドノ</t>
    </rPh>
    <rPh sb="6" eb="8">
      <t>クマノ</t>
    </rPh>
    <rPh sb="8" eb="9">
      <t>セン</t>
    </rPh>
    <rPh sb="9" eb="11">
      <t>ボウソウ</t>
    </rPh>
    <rPh sb="11" eb="13">
      <t>タイサク</t>
    </rPh>
    <rPh sb="13" eb="15">
      <t>コウジ</t>
    </rPh>
    <phoneticPr fontId="2"/>
  </si>
  <si>
    <t>熊野市神川町
長原</t>
    <rPh sb="0" eb="3">
      <t>クマノシ</t>
    </rPh>
    <rPh sb="3" eb="5">
      <t>カミカワ</t>
    </rPh>
    <rPh sb="5" eb="6">
      <t>チョウ</t>
    </rPh>
    <rPh sb="7" eb="8">
      <t>ナガ</t>
    </rPh>
    <phoneticPr fontId="2"/>
  </si>
  <si>
    <t>主要地方道七色峡線（新大峪トンネル）トンネル修繕（照明設備更新）工事</t>
    <rPh sb="0" eb="2">
      <t>シュヨウ</t>
    </rPh>
    <rPh sb="2" eb="4">
      <t>チホウ</t>
    </rPh>
    <rPh sb="4" eb="5">
      <t>ドウ</t>
    </rPh>
    <rPh sb="5" eb="7">
      <t>ナナイロ</t>
    </rPh>
    <rPh sb="7" eb="8">
      <t>キョウ</t>
    </rPh>
    <rPh sb="8" eb="9">
      <t>セン</t>
    </rPh>
    <rPh sb="10" eb="11">
      <t>シン</t>
    </rPh>
    <rPh sb="11" eb="12">
      <t>オオ</t>
    </rPh>
    <rPh sb="12" eb="13">
      <t>サコ</t>
    </rPh>
    <rPh sb="22" eb="24">
      <t>シュウゼン</t>
    </rPh>
    <rPh sb="25" eb="27">
      <t>ショウメイ</t>
    </rPh>
    <rPh sb="27" eb="29">
      <t>セツビ</t>
    </rPh>
    <rPh sb="29" eb="31">
      <t>コウシン</t>
    </rPh>
    <rPh sb="32" eb="34">
      <t>コウジ</t>
    </rPh>
    <phoneticPr fontId="2"/>
  </si>
  <si>
    <t>流域課</t>
  </si>
  <si>
    <t>道路課</t>
  </si>
  <si>
    <t>道路課</t>
    <phoneticPr fontId="2"/>
  </si>
  <si>
    <t>保全課</t>
  </si>
  <si>
    <t>建設工事発注見通し一覧（令和８年７月１日）</t>
    <rPh sb="0" eb="2">
      <t>ケンセツ</t>
    </rPh>
    <rPh sb="2" eb="4">
      <t>コウジ</t>
    </rPh>
    <rPh sb="4" eb="6">
      <t>ハッチュウ</t>
    </rPh>
    <rPh sb="6" eb="8">
      <t>ミトオ</t>
    </rPh>
    <rPh sb="9" eb="11">
      <t>イチラン</t>
    </rPh>
    <rPh sb="12" eb="14">
      <t>レイワ</t>
    </rPh>
    <rPh sb="15" eb="16">
      <t>ネン</t>
    </rPh>
    <rPh sb="17" eb="18">
      <t>ガツ</t>
    </rPh>
    <rPh sb="19" eb="20">
      <t>ニチ</t>
    </rPh>
    <phoneticPr fontId="2"/>
  </si>
  <si>
    <t>建設工事予定箇所一覧　（令和８年７月１日）</t>
    <rPh sb="0" eb="2">
      <t>ケンセツ</t>
    </rPh>
    <rPh sb="4" eb="6">
      <t>ヨテイ</t>
    </rPh>
    <rPh sb="6" eb="8">
      <t>カショ</t>
    </rPh>
    <rPh sb="12" eb="14">
      <t>レイワ</t>
    </rPh>
    <rPh sb="15" eb="16">
      <t>ネン</t>
    </rPh>
    <phoneticPr fontId="2"/>
  </si>
  <si>
    <t>阿田和地区海岸海岸堤防老朽化対策工事</t>
    <rPh sb="0" eb="3">
      <t>アタワ</t>
    </rPh>
    <rPh sb="3" eb="5">
      <t>チク</t>
    </rPh>
    <rPh sb="5" eb="7">
      <t>カイガン</t>
    </rPh>
    <rPh sb="7" eb="9">
      <t>カイガン</t>
    </rPh>
    <rPh sb="9" eb="11">
      <t>テイボウ</t>
    </rPh>
    <rPh sb="11" eb="14">
      <t>ロウキュウカ</t>
    </rPh>
    <rPh sb="14" eb="16">
      <t>タイサク</t>
    </rPh>
    <rPh sb="16" eb="18">
      <t>コウジ</t>
    </rPh>
    <phoneticPr fontId="2"/>
  </si>
  <si>
    <t>二級河川尾呂志川ほか１川堆積土砂撤去工事</t>
    <phoneticPr fontId="2"/>
  </si>
  <si>
    <t>一般県道上市木市木停車場線舗装修繕工事</t>
    <rPh sb="0" eb="2">
      <t>イッパン</t>
    </rPh>
    <rPh sb="2" eb="4">
      <t>ケンドウ</t>
    </rPh>
    <rPh sb="4" eb="5">
      <t>カミ</t>
    </rPh>
    <rPh sb="5" eb="6">
      <t>イチ</t>
    </rPh>
    <rPh sb="6" eb="7">
      <t>ギ</t>
    </rPh>
    <rPh sb="7" eb="8">
      <t>イチ</t>
    </rPh>
    <rPh sb="8" eb="9">
      <t>ギ</t>
    </rPh>
    <rPh sb="9" eb="11">
      <t>テイシャ</t>
    </rPh>
    <rPh sb="11" eb="12">
      <t>バ</t>
    </rPh>
    <rPh sb="12" eb="13">
      <t>セン</t>
    </rPh>
    <phoneticPr fontId="2"/>
  </si>
  <si>
    <t>御浜町上市木</t>
    <rPh sb="3" eb="4">
      <t>ウエ</t>
    </rPh>
    <rPh sb="4" eb="5">
      <t>イチ</t>
    </rPh>
    <rPh sb="5" eb="6">
      <t>ギ</t>
    </rPh>
    <phoneticPr fontId="2"/>
  </si>
  <si>
    <t>一般国道169号（高尾谷橋）橋梁更新（A2橋台）工事</t>
    <rPh sb="21" eb="23">
      <t>キョウダイ</t>
    </rPh>
    <phoneticPr fontId="2"/>
  </si>
  <si>
    <t>主要地方道御浜紀和線令和８年道路災害復旧工事（国災第１号）</t>
    <phoneticPr fontId="2"/>
  </si>
  <si>
    <t>御浜町上野</t>
    <rPh sb="3" eb="5">
      <t>ウエノ</t>
    </rPh>
    <phoneticPr fontId="2"/>
  </si>
  <si>
    <t>道路工　L=30m</t>
    <rPh sb="0" eb="2">
      <t>ドウロ</t>
    </rPh>
    <rPh sb="2" eb="3">
      <t>コウ</t>
    </rPh>
    <phoneticPr fontId="2"/>
  </si>
  <si>
    <t>紀宝町井内ほか</t>
    <rPh sb="3" eb="5">
      <t>イウチ</t>
    </rPh>
    <phoneticPr fontId="2"/>
  </si>
  <si>
    <r>
      <t>二級河川市木川（緑橋防潮水門）</t>
    </r>
    <r>
      <rPr>
        <strike/>
        <sz val="11"/>
        <color rgb="FFFF0000"/>
        <rFont val="ＭＳ Ｐゴシック"/>
        <family val="3"/>
        <charset val="128"/>
      </rPr>
      <t>施設修繕（</t>
    </r>
    <r>
      <rPr>
        <sz val="11"/>
        <color theme="1"/>
        <rFont val="ＭＳ Ｐゴシック"/>
        <family val="3"/>
        <charset val="128"/>
      </rPr>
      <t>5号ゲート取替</t>
    </r>
    <r>
      <rPr>
        <strike/>
        <sz val="11"/>
        <color rgb="FFFF0000"/>
        <rFont val="ＭＳ Ｐゴシック"/>
        <family val="3"/>
        <charset val="128"/>
      </rPr>
      <t>）</t>
    </r>
    <r>
      <rPr>
        <sz val="11"/>
        <color theme="1"/>
        <rFont val="ＭＳ Ｐゴシック"/>
        <family val="3"/>
        <charset val="128"/>
      </rPr>
      <t>工事</t>
    </r>
    <phoneticPr fontId="2"/>
  </si>
  <si>
    <t>一般県道鵜殿熊野線ほか１線舗装修繕工事</t>
    <rPh sb="0" eb="2">
      <t>イッパン</t>
    </rPh>
    <rPh sb="2" eb="4">
      <t>ケンドウ</t>
    </rPh>
    <rPh sb="4" eb="6">
      <t>ウドノ</t>
    </rPh>
    <rPh sb="6" eb="8">
      <t>クマノ</t>
    </rPh>
    <rPh sb="8" eb="9">
      <t>セン</t>
    </rPh>
    <rPh sb="12" eb="13">
      <t>セン</t>
    </rPh>
    <phoneticPr fontId="2"/>
  </si>
  <si>
    <t>済</t>
    <rPh sb="0" eb="1">
      <t>スミ</t>
    </rPh>
    <phoneticPr fontId="2"/>
  </si>
  <si>
    <r>
      <t>養浜工　V=</t>
    </r>
    <r>
      <rPr>
        <sz val="11"/>
        <color rgb="FFFF0000"/>
        <rFont val="ＭＳ Ｐゴシック"/>
        <family val="3"/>
        <charset val="128"/>
      </rPr>
      <t>21,000</t>
    </r>
    <r>
      <rPr>
        <sz val="11"/>
        <rFont val="ＭＳ Ｐゴシック"/>
        <family val="3"/>
        <charset val="128"/>
      </rPr>
      <t>m3</t>
    </r>
    <phoneticPr fontId="2"/>
  </si>
  <si>
    <t>更新日（令和８年８月６日現在）</t>
    <rPh sb="0" eb="3">
      <t>コウシンビ</t>
    </rPh>
    <rPh sb="4" eb="5">
      <t>レイ</t>
    </rPh>
    <rPh sb="5" eb="6">
      <t>カズ</t>
    </rPh>
    <rPh sb="7" eb="8">
      <t>ネン</t>
    </rPh>
    <rPh sb="9" eb="10">
      <t>ガツ</t>
    </rPh>
    <rPh sb="11" eb="12">
      <t>ニチ</t>
    </rPh>
    <rPh sb="12" eb="14">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</si>
</sst>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ＭＳ Ｐゴシック"/>
      <family val="3"/>
      <charset val="128"/>
    </font>
    <font>
      <strike/>
      <sz val="11"/>
      <color rgb="FFFF0000"/>
      <name val="ＭＳ Ｐゴシック"/>
      <family val="3"/>
      <charset val="128"/>
    </font>
    <font>
      <sz val="10"/>
      <color rgb="FFFF0000"/>
      <name val="ＭＳ Ｐゴシック"/>
      <family val="3"/>
      <charset val="128"/>
    </font>
    <font>
      <sz val="20"/>
      <name val="ＭＳ Ｐゴシック"/>
      <family val="3"/>
      <charset val="128"/>
    </font>
    <font>
      <strike/>
      <sz val="11"/>
      <name val="ＭＳ Ｐゴシック"/>
      <family val="3"/>
      <charset val="128"/>
    </font>
    <font>
      <sz val="14"/>
      <color theme="1"/>
      <name val="ＭＳ Ｐゴシック"/>
      <family val="3"/>
      <charset val="128"/>
    </font>
    <font>
      <sz val="10"/>
      <name val="ＭＳ Ｐゴシック"/>
      <family val="3"/>
      <charset val="128"/>
    </font>
    <font>
      <sz val="12"/>
      <color theme="1"/>
      <name val="ＭＳ Ｐゴシック"/>
      <family val="3"/>
      <charset val="128"/>
    </font>
    <font>
      <sz val="11"/>
      <name val="ＭＳ Ｐゴシック"/>
      <family val="3"/>
      <charset val="128"/>
      <scheme val="minor"/>
    </font>
    <font>
      <sz val="11"/>
      <color rgb="FFFF0000"/>
      <name val="ＭＳ Ｐゴシック"/>
      <family val="3"/>
      <charset val="128"/>
      <scheme val="minor"/>
    </font>
  </fonts>
  <fills count="5">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0" tint="-0.249977111117893"/>
        <bgColor indexed="64"/>
      </patternFill>
    </fill>
  </fills>
  <borders count="2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141">
    <xf numFmtId="0" fontId="0" fillId="0" borderId="0" xfId="0">
      <alignment vertical="center"/>
    </xf>
    <xf numFmtId="0" fontId="1" fillId="3" borderId="3" xfId="0" applyFont="1" applyFill="1" applyBorder="1" applyAlignment="1">
      <alignment horizontal="center" vertical="center" wrapText="1"/>
    </xf>
    <xf numFmtId="0" fontId="0" fillId="3" borderId="3" xfId="0" applyFill="1" applyBorder="1" applyAlignment="1">
      <alignment horizontal="center" vertical="center" wrapText="1"/>
    </xf>
    <xf numFmtId="0" fontId="1" fillId="0" borderId="5" xfId="0" applyFont="1" applyBorder="1" applyAlignment="1">
      <alignment horizontal="left" vertical="center" wrapText="1"/>
    </xf>
    <xf numFmtId="0" fontId="0" fillId="0" borderId="0" xfId="0" applyAlignment="1">
      <alignment horizontal="center" vertical="center"/>
    </xf>
    <xf numFmtId="0" fontId="1" fillId="0" borderId="5" xfId="0" applyFont="1" applyBorder="1" applyAlignment="1">
      <alignment vertical="center" wrapText="1"/>
    </xf>
    <xf numFmtId="0" fontId="1" fillId="0" borderId="4" xfId="0" applyFont="1" applyBorder="1" applyAlignment="1">
      <alignment horizontal="left" vertical="center" wrapText="1"/>
    </xf>
    <xf numFmtId="0" fontId="3" fillId="0" borderId="0" xfId="0" applyFont="1" applyAlignment="1"/>
    <xf numFmtId="0" fontId="1" fillId="0" borderId="0" xfId="0" applyFont="1">
      <alignment vertical="center"/>
    </xf>
    <xf numFmtId="0" fontId="1" fillId="0" borderId="0" xfId="0" applyFont="1" applyAlignment="1"/>
    <xf numFmtId="0" fontId="1" fillId="0" borderId="0" xfId="0" applyFont="1" applyAlignment="1">
      <alignment horizontal="center"/>
    </xf>
    <xf numFmtId="0" fontId="0" fillId="0" borderId="0" xfId="0" applyAlignment="1"/>
    <xf numFmtId="0" fontId="1" fillId="0" borderId="5" xfId="0" applyFont="1" applyBorder="1" applyAlignment="1">
      <alignment horizontal="center" vertical="center" wrapText="1"/>
    </xf>
    <xf numFmtId="0" fontId="1" fillId="2" borderId="1" xfId="0" applyFont="1" applyFill="1" applyBorder="1" applyAlignment="1">
      <alignment horizontal="centerContinuous" vertical="center" shrinkToFit="1"/>
    </xf>
    <xf numFmtId="0" fontId="1" fillId="2" borderId="6" xfId="0" applyFont="1" applyFill="1" applyBorder="1" applyAlignment="1">
      <alignment horizontal="centerContinuous" vertical="center" shrinkToFit="1"/>
    </xf>
    <xf numFmtId="0" fontId="1" fillId="2" borderId="2" xfId="0" applyFont="1" applyFill="1" applyBorder="1" applyAlignment="1">
      <alignment horizontal="centerContinuous" vertical="center" shrinkToFit="1"/>
    </xf>
    <xf numFmtId="0" fontId="0" fillId="0" borderId="5" xfId="0" applyBorder="1" applyAlignment="1">
      <alignment horizontal="left" vertical="center" wrapText="1"/>
    </xf>
    <xf numFmtId="0" fontId="3" fillId="0" borderId="0" xfId="0" applyFont="1" applyAlignment="1">
      <alignment horizontal="left" vertical="center"/>
    </xf>
    <xf numFmtId="0" fontId="3" fillId="0" borderId="0" xfId="0" applyFont="1">
      <alignment vertical="center"/>
    </xf>
    <xf numFmtId="0" fontId="0" fillId="0" borderId="4" xfId="0" applyBorder="1" applyAlignment="1">
      <alignment horizontal="left" vertical="center" wrapText="1"/>
    </xf>
    <xf numFmtId="0" fontId="0" fillId="0" borderId="5" xfId="0" applyBorder="1" applyAlignment="1">
      <alignment vertical="center" wrapText="1"/>
    </xf>
    <xf numFmtId="0" fontId="0" fillId="0" borderId="0" xfId="0" applyAlignment="1">
      <alignment horizontal="right" vertical="center"/>
    </xf>
    <xf numFmtId="0" fontId="1" fillId="0" borderId="0" xfId="0" applyFont="1" applyAlignment="1">
      <alignment horizontal="right"/>
    </xf>
    <xf numFmtId="0" fontId="3" fillId="0" borderId="0" xfId="0" applyFont="1" applyAlignment="1">
      <alignment horizontal="center" vertical="center" shrinkToFit="1"/>
    </xf>
    <xf numFmtId="0" fontId="5" fillId="0" borderId="5" xfId="0" applyFont="1" applyBorder="1" applyAlignment="1">
      <alignment horizontal="left" vertical="center" wrapText="1"/>
    </xf>
    <xf numFmtId="0" fontId="5"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Alignment="1">
      <alignment horizontal="right" vertical="center"/>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5" xfId="0" applyFont="1" applyBorder="1" applyAlignment="1">
      <alignment horizontal="left" vertical="center" wrapText="1"/>
    </xf>
    <xf numFmtId="0" fontId="4" fillId="0" borderId="0" xfId="0" applyFont="1">
      <alignment vertical="center"/>
    </xf>
    <xf numFmtId="0" fontId="0" fillId="0" borderId="4" xfId="0" applyBorder="1" applyAlignment="1">
      <alignment vertical="center" wrapText="1"/>
    </xf>
    <xf numFmtId="0" fontId="0" fillId="0" borderId="5" xfId="0" applyBorder="1"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vertical="center" wrapText="1"/>
    </xf>
    <xf numFmtId="0" fontId="0" fillId="0" borderId="3" xfId="0" applyBorder="1">
      <alignment vertical="center"/>
    </xf>
    <xf numFmtId="0" fontId="0" fillId="0" borderId="3" xfId="0" applyBorder="1" applyAlignment="1">
      <alignment horizontal="center" vertical="center"/>
    </xf>
    <xf numFmtId="0" fontId="4" fillId="0" borderId="0" xfId="0" applyFont="1" applyAlignment="1">
      <alignment horizontal="left" vertical="center"/>
    </xf>
    <xf numFmtId="0" fontId="4" fillId="0" borderId="5"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vertical="center" wrapText="1"/>
    </xf>
    <xf numFmtId="0" fontId="4" fillId="0" borderId="3" xfId="0" applyFont="1" applyBorder="1">
      <alignment vertical="center"/>
    </xf>
    <xf numFmtId="0" fontId="7" fillId="0" borderId="3" xfId="0" applyFont="1" applyBorder="1" applyAlignment="1">
      <alignment vertical="center" wrapText="1"/>
    </xf>
    <xf numFmtId="0" fontId="4" fillId="0" borderId="3" xfId="0" applyFont="1" applyBorder="1" applyAlignment="1">
      <alignment vertical="center" wrapText="1"/>
    </xf>
    <xf numFmtId="0" fontId="6" fillId="0" borderId="4" xfId="0" applyFont="1" applyBorder="1" applyAlignment="1">
      <alignment horizontal="left" vertical="center" wrapText="1"/>
    </xf>
    <xf numFmtId="0" fontId="6" fillId="0" borderId="5"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distributed" vertical="center" wrapText="1"/>
    </xf>
    <xf numFmtId="0" fontId="0" fillId="0" borderId="0" xfId="0" applyAlignment="1">
      <alignment horizontal="center" vertical="center" wrapText="1"/>
    </xf>
    <xf numFmtId="0" fontId="0" fillId="0" borderId="0" xfId="0" applyAlignment="1">
      <alignment horizontal="right"/>
    </xf>
    <xf numFmtId="0" fontId="0" fillId="0" borderId="0" xfId="0" applyAlignment="1">
      <alignment horizontal="left" vertical="center"/>
    </xf>
    <xf numFmtId="0" fontId="0" fillId="0" borderId="17" xfId="0" applyBorder="1" applyAlignment="1">
      <alignment horizontal="left" vertical="center" wrapText="1"/>
    </xf>
    <xf numFmtId="0" fontId="0" fillId="0" borderId="18" xfId="0" applyBorder="1" applyAlignment="1">
      <alignment horizontal="left" vertical="center" wrapText="1"/>
    </xf>
    <xf numFmtId="0" fontId="9" fillId="0" borderId="0" xfId="0" applyFont="1" applyAlignment="1">
      <alignment horizontal="right" vertical="center"/>
    </xf>
    <xf numFmtId="0" fontId="9" fillId="0" borderId="0" xfId="0" applyFont="1">
      <alignment vertical="center"/>
    </xf>
    <xf numFmtId="0" fontId="5" fillId="0" borderId="17" xfId="0" applyFont="1" applyBorder="1">
      <alignment vertical="center"/>
    </xf>
    <xf numFmtId="0" fontId="5" fillId="0" borderId="18" xfId="0" applyFont="1" applyBorder="1">
      <alignmen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distributed" vertical="center" wrapText="1"/>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shrinkToFit="1"/>
    </xf>
    <xf numFmtId="0" fontId="5" fillId="0" borderId="14" xfId="0" applyFont="1" applyBorder="1" applyAlignment="1">
      <alignment horizontal="center" vertical="center" shrinkToFit="1"/>
    </xf>
    <xf numFmtId="0" fontId="5" fillId="4" borderId="3" xfId="1" applyFont="1" applyFill="1" applyBorder="1" applyAlignment="1">
      <alignment horizontal="center" vertical="center" wrapText="1"/>
    </xf>
    <xf numFmtId="0" fontId="5" fillId="4" borderId="3" xfId="0" applyFont="1" applyFill="1" applyBorder="1" applyAlignment="1">
      <alignment horizontal="center" vertical="center" wrapText="1"/>
    </xf>
    <xf numFmtId="0" fontId="0" fillId="0" borderId="16" xfId="0" applyBorder="1" applyAlignment="1">
      <alignment horizontal="distributed" vertical="center"/>
    </xf>
    <xf numFmtId="0" fontId="0" fillId="0" borderId="17" xfId="0" applyBorder="1" applyAlignment="1">
      <alignment horizontal="distributed" vertical="center" wrapText="1"/>
    </xf>
    <xf numFmtId="0" fontId="11" fillId="0" borderId="17" xfId="0" applyFont="1" applyBorder="1" applyAlignment="1">
      <alignment horizontal="distributed" vertical="center" wrapText="1"/>
    </xf>
    <xf numFmtId="0" fontId="0" fillId="0" borderId="18" xfId="0" applyBorder="1" applyAlignment="1">
      <alignment horizontal="distributed" vertical="center" wrapText="1"/>
    </xf>
    <xf numFmtId="0" fontId="5" fillId="0" borderId="16" xfId="0" applyFont="1" applyBorder="1">
      <alignment vertical="center"/>
    </xf>
    <xf numFmtId="0" fontId="5" fillId="0" borderId="17" xfId="0" applyFont="1" applyBorder="1" applyAlignment="1">
      <alignment vertical="center" shrinkToFit="1"/>
    </xf>
    <xf numFmtId="0" fontId="12" fillId="0" borderId="0" xfId="0" applyFont="1">
      <alignment vertical="center"/>
    </xf>
    <xf numFmtId="0" fontId="5" fillId="0" borderId="0" xfId="0" applyFont="1" applyAlignment="1"/>
    <xf numFmtId="0" fontId="12" fillId="0" borderId="0" xfId="0" applyFont="1" applyAlignment="1">
      <alignment horizontal="left" vertical="center"/>
    </xf>
    <xf numFmtId="0" fontId="12" fillId="0" borderId="0" xfId="0" applyFont="1" applyAlignment="1">
      <alignment horizontal="left" vertical="center" shrinkToFit="1"/>
    </xf>
    <xf numFmtId="0" fontId="5" fillId="0" borderId="3" xfId="0" applyFont="1" applyBorder="1" applyAlignment="1">
      <alignment horizontal="center" vertical="center"/>
    </xf>
    <xf numFmtId="0" fontId="0" fillId="0" borderId="12" xfId="0" applyBorder="1" applyAlignment="1">
      <alignment horizontal="left" vertical="center"/>
    </xf>
    <xf numFmtId="0" fontId="0" fillId="0" borderId="20" xfId="0" applyBorder="1" applyAlignment="1">
      <alignment horizontal="left" vertical="center"/>
    </xf>
    <xf numFmtId="0" fontId="0" fillId="0" borderId="20" xfId="0" applyBorder="1" applyAlignment="1">
      <alignment horizontal="left" vertical="center" wrapText="1"/>
    </xf>
    <xf numFmtId="0" fontId="0" fillId="0" borderId="7" xfId="0" applyBorder="1" applyAlignment="1">
      <alignment horizontal="left" vertical="center"/>
    </xf>
    <xf numFmtId="0" fontId="13" fillId="0" borderId="7" xfId="0" applyFont="1" applyBorder="1" applyAlignment="1">
      <alignment horizontal="left"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4"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14" xfId="0" applyFont="1" applyBorder="1" applyAlignment="1">
      <alignment horizontal="center"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4" xfId="0" applyBorder="1" applyAlignment="1">
      <alignment horizontal="left"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wrapText="1"/>
    </xf>
    <xf numFmtId="0" fontId="4" fillId="0" borderId="15" xfId="0" applyFont="1" applyBorder="1" applyAlignment="1">
      <alignment horizontal="center" vertical="center"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5" xfId="0" applyBorder="1" applyAlignment="1">
      <alignment horizontal="left" vertical="center" wrapText="1"/>
    </xf>
    <xf numFmtId="0" fontId="0" fillId="0" borderId="15" xfId="0" applyBorder="1" applyAlignment="1">
      <alignment horizontal="center" vertical="center" wrapText="1"/>
    </xf>
    <xf numFmtId="0" fontId="0" fillId="0" borderId="0" xfId="0" applyAlignment="1">
      <alignment horizontal="center" vertical="center" wrapText="1"/>
    </xf>
    <xf numFmtId="0" fontId="0" fillId="0" borderId="14" xfId="0" applyBorder="1" applyAlignment="1">
      <alignment horizontal="center" vertical="center" wrapText="1"/>
    </xf>
    <xf numFmtId="0" fontId="5" fillId="0" borderId="0" xfId="0" applyFont="1" applyAlignment="1">
      <alignment horizontal="center" vertical="center"/>
    </xf>
    <xf numFmtId="0" fontId="10" fillId="0" borderId="0" xfId="0" applyFont="1" applyAlignment="1">
      <alignment horizontal="center" vertical="center"/>
    </xf>
    <xf numFmtId="0" fontId="5" fillId="4" borderId="1"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2" borderId="1" xfId="1" applyFont="1" applyFill="1" applyBorder="1" applyAlignment="1">
      <alignment horizontal="center" vertical="center" shrinkToFit="1"/>
    </xf>
    <xf numFmtId="0" fontId="5" fillId="2" borderId="6" xfId="1" applyFont="1" applyFill="1" applyBorder="1" applyAlignment="1">
      <alignment horizontal="center" vertical="center" shrinkToFit="1"/>
    </xf>
    <xf numFmtId="0" fontId="5" fillId="2" borderId="2" xfId="1" applyFont="1" applyFill="1" applyBorder="1" applyAlignment="1">
      <alignment horizontal="center" vertical="center" shrinkToFit="1"/>
    </xf>
    <xf numFmtId="0" fontId="14" fillId="0" borderId="7" xfId="0" applyFont="1" applyBorder="1" applyAlignment="1">
      <alignment horizontal="left" vertical="center"/>
    </xf>
    <xf numFmtId="0" fontId="8" fillId="0" borderId="0" xfId="0" applyFont="1" applyAlignment="1">
      <alignment horizontal="center"/>
    </xf>
    <xf numFmtId="0" fontId="0" fillId="0" borderId="0" xfId="0" applyAlignment="1">
      <alignment horizontal="right"/>
    </xf>
    <xf numFmtId="0" fontId="12" fillId="0" borderId="14" xfId="0" applyFont="1" applyBorder="1" applyAlignment="1">
      <alignment horizontal="right" vertical="center" shrinkToFit="1"/>
    </xf>
    <xf numFmtId="0" fontId="3" fillId="0" borderId="0" xfId="0" applyFont="1" applyAlignment="1">
      <alignment horizontal="center" vertical="center"/>
    </xf>
    <xf numFmtId="0" fontId="5" fillId="4" borderId="3"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0" fillId="0" borderId="3" xfId="0"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15</xdr:col>
      <xdr:colOff>881532</xdr:colOff>
      <xdr:row>23</xdr:row>
      <xdr:rowOff>156884</xdr:rowOff>
    </xdr:from>
    <xdr:to>
      <xdr:col>15</xdr:col>
      <xdr:colOff>3645647</xdr:colOff>
      <xdr:row>28</xdr:row>
      <xdr:rowOff>138205</xdr:rowOff>
    </xdr:to>
    <xdr:sp macro="" textlink="">
      <xdr:nvSpPr>
        <xdr:cNvPr id="2" name="テキスト ボックス 1">
          <a:extLst>
            <a:ext uri="{FF2B5EF4-FFF2-40B4-BE49-F238E27FC236}">
              <a16:creationId xmlns:a16="http://schemas.microsoft.com/office/drawing/2014/main" id="{79E26F1A-A822-D3DF-F01E-E41B6B8727BE}"/>
            </a:ext>
          </a:extLst>
        </xdr:cNvPr>
        <xdr:cNvSpPr txBox="1"/>
      </xdr:nvSpPr>
      <xdr:spPr>
        <a:xfrm>
          <a:off x="16076708" y="4908178"/>
          <a:ext cx="2764115" cy="9524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400" b="1" kern="1200"/>
            <a:t>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printerSettings/printerSettings4.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printerSettings/printerSettings6.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S695"/>
  <sheetViews>
    <sheetView tabSelected="1" view="pageBreakPreview" zoomScale="85" zoomScaleNormal="85" zoomScaleSheetLayoutView="85" workbookViewId="0">
      <selection activeCell="B7" sqref="B7:N7"/>
    </sheetView>
  </sheetViews>
  <sheetFormatPr defaultColWidth="9" defaultRowHeight="13" x14ac:dyDescent="0.2"/>
  <cols>
    <col min="1" max="1" width="6" style="21" customWidth="1"/>
    <col min="2" max="2" width="18.6328125" customWidth="1"/>
    <col min="3" max="6" width="14.6328125" style="4" customWidth="1"/>
    <col min="7" max="7" width="10.6328125" style="4" customWidth="1"/>
    <col min="8" max="9" width="3.6328125" customWidth="1"/>
    <col min="10" max="10" width="4.6328125" customWidth="1"/>
    <col min="11" max="12" width="20.6328125" customWidth="1"/>
    <col min="13" max="13" width="7.90625" style="4" customWidth="1"/>
    <col min="14" max="14" width="53.6328125" customWidth="1"/>
    <col min="15" max="15" width="18.7265625" customWidth="1"/>
    <col min="16" max="16" width="56.36328125" customWidth="1"/>
    <col min="18" max="18" width="11.08984375" customWidth="1"/>
  </cols>
  <sheetData>
    <row r="1" spans="1:19" ht="16.5" customHeight="1" x14ac:dyDescent="0.2">
      <c r="B1" s="117" t="s">
        <v>144</v>
      </c>
      <c r="C1" s="117"/>
      <c r="D1" s="117"/>
      <c r="E1" s="117"/>
      <c r="F1" s="117"/>
      <c r="G1" s="117"/>
      <c r="H1" s="117"/>
      <c r="I1" s="117"/>
      <c r="J1" s="117"/>
      <c r="K1" s="117"/>
      <c r="L1" s="117"/>
      <c r="M1" s="117"/>
      <c r="N1" s="117"/>
    </row>
    <row r="2" spans="1:19" ht="16.5" customHeight="1" x14ac:dyDescent="0.2">
      <c r="B2" s="117"/>
      <c r="C2" s="117"/>
      <c r="D2" s="117"/>
      <c r="E2" s="117"/>
      <c r="F2" s="117"/>
      <c r="G2" s="117"/>
      <c r="H2" s="117"/>
      <c r="I2" s="117"/>
      <c r="J2" s="117"/>
      <c r="K2" s="117"/>
      <c r="L2" s="117"/>
      <c r="M2" s="117"/>
      <c r="N2" s="117"/>
    </row>
    <row r="3" spans="1:19" ht="14.25" customHeight="1" x14ac:dyDescent="0.2">
      <c r="B3" s="117"/>
      <c r="C3" s="117"/>
      <c r="D3" s="117"/>
      <c r="E3" s="117"/>
      <c r="F3" s="117"/>
      <c r="G3" s="117"/>
      <c r="H3" s="117"/>
      <c r="I3" s="117"/>
      <c r="J3" s="117"/>
      <c r="K3" s="117"/>
      <c r="L3" s="117"/>
      <c r="M3" s="117"/>
      <c r="N3" s="117"/>
    </row>
    <row r="4" spans="1:19" ht="15" customHeight="1" x14ac:dyDescent="0.2">
      <c r="B4" s="59"/>
      <c r="C4" s="58"/>
      <c r="D4" s="58"/>
      <c r="E4" s="58"/>
      <c r="F4" s="58"/>
      <c r="G4" s="58"/>
      <c r="H4" s="58"/>
      <c r="I4" s="58"/>
      <c r="J4" s="59"/>
      <c r="K4" s="58"/>
      <c r="L4" s="59"/>
      <c r="M4" s="58"/>
      <c r="N4" s="60"/>
    </row>
    <row r="5" spans="1:19" ht="14.25" customHeight="1" x14ac:dyDescent="0.2">
      <c r="B5" s="59"/>
      <c r="C5" s="58"/>
      <c r="D5" s="58"/>
      <c r="E5" s="58"/>
      <c r="F5" s="58"/>
      <c r="G5" s="58"/>
      <c r="H5" s="58"/>
      <c r="I5" s="58"/>
      <c r="J5" s="59"/>
      <c r="K5" s="58"/>
      <c r="L5" s="59"/>
      <c r="M5" s="58"/>
      <c r="N5" s="60"/>
    </row>
    <row r="6" spans="1:19" ht="20.149999999999999" customHeight="1" x14ac:dyDescent="0.2">
      <c r="B6" s="61" t="s">
        <v>10</v>
      </c>
      <c r="C6" s="62"/>
      <c r="D6" s="62"/>
      <c r="E6" s="62"/>
      <c r="F6" s="62"/>
      <c r="G6" s="62"/>
      <c r="H6" s="61"/>
      <c r="I6" s="61"/>
      <c r="J6" s="61"/>
      <c r="K6" s="61"/>
      <c r="L6" s="61"/>
      <c r="M6" s="61"/>
      <c r="N6" s="63" t="s">
        <v>323</v>
      </c>
    </row>
    <row r="7" spans="1:19" ht="20.149999999999999" customHeight="1" x14ac:dyDescent="0.2">
      <c r="B7" s="118" t="s">
        <v>308</v>
      </c>
      <c r="C7" s="118"/>
      <c r="D7" s="118"/>
      <c r="E7" s="118"/>
      <c r="F7" s="118"/>
      <c r="G7" s="118"/>
      <c r="H7" s="118"/>
      <c r="I7" s="118"/>
      <c r="J7" s="118"/>
      <c r="K7" s="118"/>
      <c r="L7" s="118"/>
      <c r="M7" s="118"/>
      <c r="N7" s="118"/>
    </row>
    <row r="8" spans="1:19" ht="15" customHeight="1" x14ac:dyDescent="0.2">
      <c r="B8" s="61"/>
      <c r="C8" s="62"/>
      <c r="D8" s="62"/>
      <c r="E8" s="62"/>
      <c r="F8" s="62"/>
      <c r="G8" s="62"/>
      <c r="H8" s="61"/>
      <c r="I8" s="61"/>
      <c r="J8" s="61"/>
      <c r="K8" s="61"/>
      <c r="L8" s="61"/>
      <c r="M8" s="61"/>
      <c r="N8" s="62"/>
    </row>
    <row r="9" spans="1:19" ht="20.149999999999999" customHeight="1" x14ac:dyDescent="0.2">
      <c r="B9" s="61" t="s">
        <v>11</v>
      </c>
      <c r="C9" s="62"/>
      <c r="D9" s="62"/>
      <c r="E9" s="62"/>
      <c r="F9" s="62"/>
      <c r="G9" s="62"/>
      <c r="H9" s="61"/>
      <c r="I9" s="61"/>
      <c r="J9" s="61"/>
      <c r="K9" s="61"/>
      <c r="L9" s="61"/>
      <c r="M9" s="64"/>
      <c r="N9" s="65" t="s">
        <v>159</v>
      </c>
    </row>
    <row r="10" spans="1:19" ht="20.149999999999999" customHeight="1" x14ac:dyDescent="0.2">
      <c r="B10" s="122" t="s">
        <v>0</v>
      </c>
      <c r="C10" s="123"/>
      <c r="D10" s="123"/>
      <c r="E10" s="123"/>
      <c r="F10" s="123"/>
      <c r="G10" s="123"/>
      <c r="H10" s="123"/>
      <c r="I10" s="123"/>
      <c r="J10" s="123"/>
      <c r="K10" s="123"/>
      <c r="L10" s="123"/>
      <c r="M10" s="123"/>
      <c r="N10" s="124"/>
    </row>
    <row r="11" spans="1:19" ht="40" customHeight="1" x14ac:dyDescent="0.2">
      <c r="B11" s="66" t="s">
        <v>1</v>
      </c>
      <c r="C11" s="67" t="s">
        <v>2</v>
      </c>
      <c r="D11" s="67" t="s">
        <v>3</v>
      </c>
      <c r="E11" s="67" t="s">
        <v>4</v>
      </c>
      <c r="F11" s="67" t="s">
        <v>5</v>
      </c>
      <c r="G11" s="67" t="s">
        <v>6</v>
      </c>
      <c r="H11" s="119" t="s">
        <v>7</v>
      </c>
      <c r="I11" s="120"/>
      <c r="J11" s="121"/>
      <c r="K11" s="67" t="s">
        <v>8</v>
      </c>
      <c r="L11" s="67" t="s">
        <v>17</v>
      </c>
      <c r="M11" s="67" t="s">
        <v>13</v>
      </c>
      <c r="N11" s="67" t="s">
        <v>9</v>
      </c>
      <c r="O11" s="82" t="s">
        <v>145</v>
      </c>
    </row>
    <row r="12" spans="1:19" s="55" customFormat="1" x14ac:dyDescent="0.2">
      <c r="A12" s="54"/>
      <c r="B12" s="84" t="s">
        <v>188</v>
      </c>
      <c r="C12" s="87" t="s">
        <v>302</v>
      </c>
      <c r="D12" s="87" t="s">
        <v>302</v>
      </c>
      <c r="E12" s="87" t="s">
        <v>14</v>
      </c>
      <c r="F12" s="87" t="s">
        <v>40</v>
      </c>
      <c r="G12" s="87" t="s">
        <v>189</v>
      </c>
      <c r="H12" s="93" t="s">
        <v>150</v>
      </c>
      <c r="I12" s="96">
        <v>7</v>
      </c>
      <c r="J12" s="99" t="s">
        <v>151</v>
      </c>
      <c r="K12" s="84" t="s">
        <v>199</v>
      </c>
      <c r="L12" s="84" t="s">
        <v>289</v>
      </c>
      <c r="M12" s="90" t="s">
        <v>134</v>
      </c>
      <c r="N12" s="72" t="s">
        <v>158</v>
      </c>
      <c r="O12" s="83" t="s">
        <v>306</v>
      </c>
      <c r="P12" s="79" t="s">
        <v>156</v>
      </c>
      <c r="R12" t="s">
        <v>291</v>
      </c>
      <c r="S12" t="s">
        <v>35</v>
      </c>
    </row>
    <row r="13" spans="1:19" s="55" customFormat="1" x14ac:dyDescent="0.2">
      <c r="A13" s="54"/>
      <c r="B13" s="85"/>
      <c r="C13" s="88"/>
      <c r="D13" s="88"/>
      <c r="E13" s="88"/>
      <c r="F13" s="88"/>
      <c r="G13" s="88"/>
      <c r="H13" s="94"/>
      <c r="I13" s="97"/>
      <c r="J13" s="100"/>
      <c r="K13" s="85"/>
      <c r="L13" s="85"/>
      <c r="M13" s="91"/>
      <c r="N13" s="56" t="s">
        <v>153</v>
      </c>
      <c r="O13" s="83"/>
      <c r="P13" s="80" t="s">
        <v>155</v>
      </c>
      <c r="R13"/>
      <c r="S13" t="s">
        <v>23</v>
      </c>
    </row>
    <row r="14" spans="1:19" s="55" customFormat="1" x14ac:dyDescent="0.2">
      <c r="A14" s="54"/>
      <c r="B14" s="85"/>
      <c r="C14" s="88"/>
      <c r="D14" s="88"/>
      <c r="E14" s="88"/>
      <c r="F14" s="88"/>
      <c r="G14" s="88"/>
      <c r="H14" s="94"/>
      <c r="I14" s="97"/>
      <c r="J14" s="100"/>
      <c r="K14" s="85"/>
      <c r="L14" s="85"/>
      <c r="M14" s="91"/>
      <c r="N14" s="56" t="s">
        <v>275</v>
      </c>
      <c r="O14" s="83"/>
      <c r="P14" s="80" t="s">
        <v>157</v>
      </c>
      <c r="R14"/>
      <c r="S14" t="s">
        <v>160</v>
      </c>
    </row>
    <row r="15" spans="1:19" s="55" customFormat="1" x14ac:dyDescent="0.2">
      <c r="A15" s="54"/>
      <c r="B15" s="85"/>
      <c r="C15" s="88"/>
      <c r="D15" s="88"/>
      <c r="E15" s="88"/>
      <c r="F15" s="88"/>
      <c r="G15" s="88"/>
      <c r="H15" s="94"/>
      <c r="I15" s="97"/>
      <c r="J15" s="100"/>
      <c r="K15" s="85"/>
      <c r="L15" s="85"/>
      <c r="M15" s="91"/>
      <c r="N15" s="56" t="s">
        <v>276</v>
      </c>
      <c r="O15" s="83"/>
      <c r="P15" s="80" t="s">
        <v>158</v>
      </c>
      <c r="R15"/>
      <c r="S15" t="s">
        <v>161</v>
      </c>
    </row>
    <row r="16" spans="1:19" s="55" customFormat="1" x14ac:dyDescent="0.2">
      <c r="A16" s="54"/>
      <c r="B16" s="85"/>
      <c r="C16" s="88"/>
      <c r="D16" s="88"/>
      <c r="E16" s="88"/>
      <c r="F16" s="88"/>
      <c r="G16" s="88"/>
      <c r="H16" s="94"/>
      <c r="I16" s="97"/>
      <c r="J16" s="100"/>
      <c r="K16" s="85"/>
      <c r="L16" s="85"/>
      <c r="M16" s="91"/>
      <c r="N16" s="56"/>
      <c r="O16" s="83"/>
      <c r="P16" s="81" t="s">
        <v>179</v>
      </c>
      <c r="R16"/>
      <c r="S16" t="s">
        <v>162</v>
      </c>
    </row>
    <row r="17" spans="1:19" s="55" customFormat="1" x14ac:dyDescent="0.2">
      <c r="A17" s="54"/>
      <c r="B17" s="85"/>
      <c r="C17" s="88"/>
      <c r="D17" s="88"/>
      <c r="E17" s="88"/>
      <c r="F17" s="88"/>
      <c r="G17" s="88"/>
      <c r="H17" s="94"/>
      <c r="I17" s="97"/>
      <c r="J17" s="100"/>
      <c r="K17" s="85"/>
      <c r="L17" s="85"/>
      <c r="M17" s="91"/>
      <c r="N17" s="56"/>
      <c r="O17" s="83"/>
      <c r="P17" s="81" t="s">
        <v>178</v>
      </c>
      <c r="R17"/>
      <c r="S17" t="s">
        <v>286</v>
      </c>
    </row>
    <row r="18" spans="1:19" s="55" customFormat="1" x14ac:dyDescent="0.2">
      <c r="A18" s="54"/>
      <c r="B18" s="85"/>
      <c r="C18" s="88"/>
      <c r="D18" s="88"/>
      <c r="E18" s="88"/>
      <c r="F18" s="88"/>
      <c r="G18" s="88"/>
      <c r="H18" s="94"/>
      <c r="I18" s="97"/>
      <c r="J18" s="100"/>
      <c r="K18" s="85"/>
      <c r="L18" s="85"/>
      <c r="M18" s="91"/>
      <c r="N18" s="56"/>
      <c r="O18" s="83"/>
      <c r="P18" s="81" t="s">
        <v>153</v>
      </c>
      <c r="R18" t="s">
        <v>292</v>
      </c>
      <c r="S18" t="s">
        <v>163</v>
      </c>
    </row>
    <row r="19" spans="1:19" s="55" customFormat="1" x14ac:dyDescent="0.2">
      <c r="A19" s="54"/>
      <c r="B19" s="85"/>
      <c r="C19" s="88"/>
      <c r="D19" s="88"/>
      <c r="E19" s="88"/>
      <c r="F19" s="88"/>
      <c r="G19" s="88"/>
      <c r="H19" s="94"/>
      <c r="I19" s="97"/>
      <c r="J19" s="100"/>
      <c r="K19" s="85"/>
      <c r="L19" s="85"/>
      <c r="M19" s="91"/>
      <c r="N19" s="56"/>
      <c r="O19" s="83"/>
      <c r="P19" s="81" t="s">
        <v>147</v>
      </c>
      <c r="R19"/>
      <c r="S19" t="s">
        <v>164</v>
      </c>
    </row>
    <row r="20" spans="1:19" s="55" customFormat="1" x14ac:dyDescent="0.2">
      <c r="A20" s="54"/>
      <c r="B20" s="86"/>
      <c r="C20" s="89"/>
      <c r="D20" s="89"/>
      <c r="E20" s="89"/>
      <c r="F20" s="89"/>
      <c r="G20" s="89"/>
      <c r="H20" s="95"/>
      <c r="I20" s="98"/>
      <c r="J20" s="101"/>
      <c r="K20" s="86"/>
      <c r="L20" s="86"/>
      <c r="M20" s="92"/>
      <c r="N20" s="57"/>
      <c r="O20" s="83"/>
      <c r="P20" s="81" t="s">
        <v>275</v>
      </c>
      <c r="R20"/>
      <c r="S20" t="s">
        <v>165</v>
      </c>
    </row>
    <row r="21" spans="1:19" ht="15" customHeight="1" x14ac:dyDescent="0.2">
      <c r="B21" s="84" t="s">
        <v>190</v>
      </c>
      <c r="C21" s="87" t="s">
        <v>277</v>
      </c>
      <c r="D21" s="87" t="s">
        <v>277</v>
      </c>
      <c r="E21" s="87" t="s">
        <v>14</v>
      </c>
      <c r="F21" s="87" t="s">
        <v>40</v>
      </c>
      <c r="G21" s="87" t="s">
        <v>189</v>
      </c>
      <c r="H21" s="93" t="s">
        <v>150</v>
      </c>
      <c r="I21" s="96">
        <v>10</v>
      </c>
      <c r="J21" s="99" t="s">
        <v>151</v>
      </c>
      <c r="K21" s="84" t="s">
        <v>199</v>
      </c>
      <c r="L21" s="84" t="s">
        <v>284</v>
      </c>
      <c r="M21" s="90" t="s">
        <v>134</v>
      </c>
      <c r="N21" s="72" t="s">
        <v>156</v>
      </c>
      <c r="O21" s="83" t="s">
        <v>305</v>
      </c>
      <c r="P21" s="52" t="s">
        <v>154</v>
      </c>
      <c r="S21" t="s">
        <v>166</v>
      </c>
    </row>
    <row r="22" spans="1:19" ht="15" customHeight="1" x14ac:dyDescent="0.2">
      <c r="B22" s="85"/>
      <c r="C22" s="88"/>
      <c r="D22" s="88"/>
      <c r="E22" s="88"/>
      <c r="F22" s="88"/>
      <c r="G22" s="88"/>
      <c r="H22" s="94"/>
      <c r="I22" s="97"/>
      <c r="J22" s="100"/>
      <c r="K22" s="85"/>
      <c r="L22" s="85"/>
      <c r="M22" s="91"/>
      <c r="N22" s="56" t="s">
        <v>153</v>
      </c>
      <c r="O22" s="83"/>
      <c r="P22" s="52" t="s">
        <v>276</v>
      </c>
      <c r="S22" t="s">
        <v>167</v>
      </c>
    </row>
    <row r="23" spans="1:19" ht="15" customHeight="1" x14ac:dyDescent="0.2">
      <c r="B23" s="85"/>
      <c r="C23" s="88"/>
      <c r="D23" s="88"/>
      <c r="E23" s="88"/>
      <c r="F23" s="88"/>
      <c r="G23" s="88"/>
      <c r="H23" s="94"/>
      <c r="I23" s="97"/>
      <c r="J23" s="100"/>
      <c r="K23" s="85"/>
      <c r="L23" s="85"/>
      <c r="M23" s="91"/>
      <c r="N23" s="56" t="s">
        <v>275</v>
      </c>
      <c r="O23" s="83"/>
      <c r="P23" s="53" t="s">
        <v>152</v>
      </c>
      <c r="R23" t="s">
        <v>293</v>
      </c>
      <c r="S23" t="s">
        <v>35</v>
      </c>
    </row>
    <row r="24" spans="1:19" ht="15" customHeight="1" x14ac:dyDescent="0.2">
      <c r="B24" s="85"/>
      <c r="C24" s="88"/>
      <c r="D24" s="88"/>
      <c r="E24" s="88"/>
      <c r="F24" s="88"/>
      <c r="G24" s="88"/>
      <c r="H24" s="94"/>
      <c r="I24" s="97"/>
      <c r="J24" s="100"/>
      <c r="K24" s="85"/>
      <c r="L24" s="85"/>
      <c r="M24" s="91"/>
      <c r="N24" s="56" t="s">
        <v>276</v>
      </c>
      <c r="O24" s="83"/>
      <c r="S24" t="s">
        <v>168</v>
      </c>
    </row>
    <row r="25" spans="1:19" ht="15" customHeight="1" x14ac:dyDescent="0.2">
      <c r="B25" s="85"/>
      <c r="C25" s="88"/>
      <c r="D25" s="88"/>
      <c r="E25" s="88"/>
      <c r="F25" s="88"/>
      <c r="G25" s="88"/>
      <c r="H25" s="94"/>
      <c r="I25" s="97"/>
      <c r="J25" s="100"/>
      <c r="K25" s="85"/>
      <c r="L25" s="85"/>
      <c r="M25" s="91"/>
      <c r="N25" s="56"/>
      <c r="O25" s="83"/>
      <c r="S25" t="s">
        <v>169</v>
      </c>
    </row>
    <row r="26" spans="1:19" ht="15" customHeight="1" x14ac:dyDescent="0.2">
      <c r="B26" s="85"/>
      <c r="C26" s="88"/>
      <c r="D26" s="88"/>
      <c r="E26" s="88"/>
      <c r="F26" s="88"/>
      <c r="G26" s="88"/>
      <c r="H26" s="94"/>
      <c r="I26" s="97"/>
      <c r="J26" s="100"/>
      <c r="K26" s="85"/>
      <c r="L26" s="85"/>
      <c r="M26" s="91"/>
      <c r="N26" s="56"/>
      <c r="O26" s="83"/>
      <c r="S26" t="s">
        <v>170</v>
      </c>
    </row>
    <row r="27" spans="1:19" ht="15" customHeight="1" x14ac:dyDescent="0.2">
      <c r="B27" s="85"/>
      <c r="C27" s="88"/>
      <c r="D27" s="88"/>
      <c r="E27" s="88"/>
      <c r="F27" s="88"/>
      <c r="G27" s="88"/>
      <c r="H27" s="94"/>
      <c r="I27" s="97"/>
      <c r="J27" s="100"/>
      <c r="K27" s="85"/>
      <c r="L27" s="85"/>
      <c r="M27" s="91"/>
      <c r="N27" s="56"/>
      <c r="O27" s="83"/>
      <c r="R27" t="s">
        <v>294</v>
      </c>
      <c r="S27" t="s">
        <v>171</v>
      </c>
    </row>
    <row r="28" spans="1:19" ht="15" customHeight="1" x14ac:dyDescent="0.2">
      <c r="B28" s="85"/>
      <c r="C28" s="88"/>
      <c r="D28" s="88"/>
      <c r="E28" s="88"/>
      <c r="F28" s="88"/>
      <c r="G28" s="88"/>
      <c r="H28" s="94"/>
      <c r="I28" s="97"/>
      <c r="J28" s="100"/>
      <c r="K28" s="85"/>
      <c r="L28" s="85"/>
      <c r="M28" s="91"/>
      <c r="N28" s="56"/>
      <c r="O28" s="83"/>
      <c r="S28" t="s">
        <v>172</v>
      </c>
    </row>
    <row r="29" spans="1:19" ht="15" customHeight="1" x14ac:dyDescent="0.2">
      <c r="B29" s="86"/>
      <c r="C29" s="89"/>
      <c r="D29" s="89"/>
      <c r="E29" s="89"/>
      <c r="F29" s="89"/>
      <c r="G29" s="89"/>
      <c r="H29" s="95"/>
      <c r="I29" s="98"/>
      <c r="J29" s="101"/>
      <c r="K29" s="86"/>
      <c r="L29" s="86"/>
      <c r="M29" s="92"/>
      <c r="N29" s="57"/>
      <c r="O29" s="83"/>
      <c r="S29" t="s">
        <v>173</v>
      </c>
    </row>
    <row r="30" spans="1:19" ht="15" customHeight="1" x14ac:dyDescent="0.2">
      <c r="B30" s="84" t="s">
        <v>192</v>
      </c>
      <c r="C30" s="87" t="s">
        <v>197</v>
      </c>
      <c r="D30" s="87" t="s">
        <v>197</v>
      </c>
      <c r="E30" s="87" t="s">
        <v>14</v>
      </c>
      <c r="F30" s="87" t="s">
        <v>40</v>
      </c>
      <c r="G30" s="87" t="s">
        <v>29</v>
      </c>
      <c r="H30" s="93" t="s">
        <v>150</v>
      </c>
      <c r="I30" s="96">
        <v>10</v>
      </c>
      <c r="J30" s="99" t="s">
        <v>151</v>
      </c>
      <c r="K30" s="84" t="s">
        <v>201</v>
      </c>
      <c r="L30" s="84" t="s">
        <v>161</v>
      </c>
      <c r="M30" s="87"/>
      <c r="N30" s="72" t="s">
        <v>156</v>
      </c>
      <c r="O30" s="83" t="s">
        <v>305</v>
      </c>
      <c r="S30" t="s">
        <v>174</v>
      </c>
    </row>
    <row r="31" spans="1:19" ht="15" customHeight="1" x14ac:dyDescent="0.2">
      <c r="B31" s="85"/>
      <c r="C31" s="88"/>
      <c r="D31" s="88"/>
      <c r="E31" s="88"/>
      <c r="F31" s="88"/>
      <c r="G31" s="88"/>
      <c r="H31" s="94"/>
      <c r="I31" s="97"/>
      <c r="J31" s="100"/>
      <c r="K31" s="85"/>
      <c r="L31" s="85"/>
      <c r="M31" s="88"/>
      <c r="N31" s="56" t="s">
        <v>275</v>
      </c>
      <c r="O31" s="83"/>
      <c r="S31" t="s">
        <v>167</v>
      </c>
    </row>
    <row r="32" spans="1:19" ht="15" customHeight="1" x14ac:dyDescent="0.2">
      <c r="B32" s="85"/>
      <c r="C32" s="88"/>
      <c r="D32" s="88"/>
      <c r="E32" s="88"/>
      <c r="F32" s="88"/>
      <c r="G32" s="88"/>
      <c r="H32" s="94"/>
      <c r="I32" s="97"/>
      <c r="J32" s="100"/>
      <c r="K32" s="85"/>
      <c r="L32" s="85"/>
      <c r="M32" s="88"/>
      <c r="N32" s="56" t="s">
        <v>276</v>
      </c>
      <c r="O32" s="83"/>
      <c r="R32" t="s">
        <v>295</v>
      </c>
      <c r="S32" t="s">
        <v>175</v>
      </c>
    </row>
    <row r="33" spans="2:19" ht="15" customHeight="1" x14ac:dyDescent="0.2">
      <c r="B33" s="85"/>
      <c r="C33" s="88"/>
      <c r="D33" s="88"/>
      <c r="E33" s="88"/>
      <c r="F33" s="88"/>
      <c r="G33" s="88"/>
      <c r="H33" s="94"/>
      <c r="I33" s="97"/>
      <c r="J33" s="100"/>
      <c r="K33" s="85"/>
      <c r="L33" s="85"/>
      <c r="M33" s="88"/>
      <c r="N33" s="56"/>
      <c r="O33" s="83"/>
      <c r="S33" t="s">
        <v>176</v>
      </c>
    </row>
    <row r="34" spans="2:19" ht="15" customHeight="1" x14ac:dyDescent="0.2">
      <c r="B34" s="85"/>
      <c r="C34" s="88"/>
      <c r="D34" s="88"/>
      <c r="E34" s="88"/>
      <c r="F34" s="88"/>
      <c r="G34" s="88"/>
      <c r="H34" s="94"/>
      <c r="I34" s="97"/>
      <c r="J34" s="100"/>
      <c r="K34" s="85"/>
      <c r="L34" s="85"/>
      <c r="M34" s="88"/>
      <c r="N34" s="56"/>
      <c r="O34" s="83"/>
      <c r="S34" t="s">
        <v>177</v>
      </c>
    </row>
    <row r="35" spans="2:19" ht="15" customHeight="1" x14ac:dyDescent="0.2">
      <c r="B35" s="85"/>
      <c r="C35" s="88"/>
      <c r="D35" s="88"/>
      <c r="E35" s="88"/>
      <c r="F35" s="88"/>
      <c r="G35" s="88"/>
      <c r="H35" s="94"/>
      <c r="I35" s="97"/>
      <c r="J35" s="100"/>
      <c r="K35" s="85"/>
      <c r="L35" s="85"/>
      <c r="M35" s="88"/>
      <c r="N35" s="56"/>
      <c r="O35" s="83"/>
      <c r="S35" t="s">
        <v>167</v>
      </c>
    </row>
    <row r="36" spans="2:19" ht="15" customHeight="1" x14ac:dyDescent="0.2">
      <c r="B36" s="85"/>
      <c r="C36" s="88"/>
      <c r="D36" s="88"/>
      <c r="E36" s="88"/>
      <c r="F36" s="88"/>
      <c r="G36" s="88"/>
      <c r="H36" s="94"/>
      <c r="I36" s="97"/>
      <c r="J36" s="100"/>
      <c r="K36" s="85"/>
      <c r="L36" s="85"/>
      <c r="M36" s="88"/>
      <c r="N36" s="56"/>
      <c r="O36" s="83"/>
      <c r="R36" t="s">
        <v>296</v>
      </c>
      <c r="S36" t="s">
        <v>287</v>
      </c>
    </row>
    <row r="37" spans="2:19" ht="15" customHeight="1" x14ac:dyDescent="0.2">
      <c r="B37" s="85"/>
      <c r="C37" s="88"/>
      <c r="D37" s="88"/>
      <c r="E37" s="88"/>
      <c r="F37" s="88"/>
      <c r="G37" s="88"/>
      <c r="H37" s="94"/>
      <c r="I37" s="97"/>
      <c r="J37" s="100"/>
      <c r="K37" s="85"/>
      <c r="L37" s="85"/>
      <c r="M37" s="88"/>
      <c r="N37" s="56"/>
      <c r="O37" s="83"/>
      <c r="S37" t="s">
        <v>288</v>
      </c>
    </row>
    <row r="38" spans="2:19" ht="15" customHeight="1" x14ac:dyDescent="0.2">
      <c r="B38" s="86"/>
      <c r="C38" s="89"/>
      <c r="D38" s="89"/>
      <c r="E38" s="89"/>
      <c r="F38" s="89"/>
      <c r="G38" s="89"/>
      <c r="H38" s="95"/>
      <c r="I38" s="98"/>
      <c r="J38" s="101"/>
      <c r="K38" s="86"/>
      <c r="L38" s="86"/>
      <c r="M38" s="89"/>
      <c r="N38" s="57"/>
      <c r="O38" s="83"/>
    </row>
    <row r="39" spans="2:19" ht="15" customHeight="1" x14ac:dyDescent="0.2">
      <c r="B39" s="84" t="s">
        <v>193</v>
      </c>
      <c r="C39" s="87" t="s">
        <v>278</v>
      </c>
      <c r="D39" s="87" t="s">
        <v>278</v>
      </c>
      <c r="E39" s="87" t="s">
        <v>14</v>
      </c>
      <c r="F39" s="87" t="s">
        <v>40</v>
      </c>
      <c r="G39" s="87" t="s">
        <v>29</v>
      </c>
      <c r="H39" s="93" t="s">
        <v>150</v>
      </c>
      <c r="I39" s="96">
        <v>8</v>
      </c>
      <c r="J39" s="99" t="s">
        <v>151</v>
      </c>
      <c r="K39" s="84" t="s">
        <v>202</v>
      </c>
      <c r="L39" s="84" t="s">
        <v>160</v>
      </c>
      <c r="M39" s="87"/>
      <c r="N39" s="72" t="s">
        <v>156</v>
      </c>
      <c r="O39" s="83" t="s">
        <v>305</v>
      </c>
    </row>
    <row r="40" spans="2:19" ht="15" customHeight="1" x14ac:dyDescent="0.2">
      <c r="B40" s="85"/>
      <c r="C40" s="88"/>
      <c r="D40" s="88"/>
      <c r="E40" s="88"/>
      <c r="F40" s="88"/>
      <c r="G40" s="88"/>
      <c r="H40" s="94"/>
      <c r="I40" s="97"/>
      <c r="J40" s="100"/>
      <c r="K40" s="85"/>
      <c r="L40" s="85"/>
      <c r="M40" s="88"/>
      <c r="N40" s="56" t="s">
        <v>153</v>
      </c>
      <c r="O40" s="83"/>
    </row>
    <row r="41" spans="2:19" ht="15" customHeight="1" x14ac:dyDescent="0.2">
      <c r="B41" s="85"/>
      <c r="C41" s="88"/>
      <c r="D41" s="88"/>
      <c r="E41" s="88"/>
      <c r="F41" s="88"/>
      <c r="G41" s="88"/>
      <c r="H41" s="94"/>
      <c r="I41" s="97"/>
      <c r="J41" s="100"/>
      <c r="K41" s="85"/>
      <c r="L41" s="85"/>
      <c r="M41" s="88"/>
      <c r="N41" s="56" t="s">
        <v>275</v>
      </c>
      <c r="O41" s="83"/>
    </row>
    <row r="42" spans="2:19" ht="15" customHeight="1" x14ac:dyDescent="0.2">
      <c r="B42" s="85"/>
      <c r="C42" s="88"/>
      <c r="D42" s="88"/>
      <c r="E42" s="88"/>
      <c r="F42" s="88"/>
      <c r="G42" s="88"/>
      <c r="H42" s="94"/>
      <c r="I42" s="97"/>
      <c r="J42" s="100"/>
      <c r="K42" s="85"/>
      <c r="L42" s="85"/>
      <c r="M42" s="88"/>
      <c r="N42" s="56" t="s">
        <v>276</v>
      </c>
      <c r="O42" s="83"/>
    </row>
    <row r="43" spans="2:19" ht="15" customHeight="1" x14ac:dyDescent="0.2">
      <c r="B43" s="85"/>
      <c r="C43" s="88"/>
      <c r="D43" s="88"/>
      <c r="E43" s="88"/>
      <c r="F43" s="88"/>
      <c r="G43" s="88"/>
      <c r="H43" s="94"/>
      <c r="I43" s="97"/>
      <c r="J43" s="100"/>
      <c r="K43" s="85"/>
      <c r="L43" s="85"/>
      <c r="M43" s="88"/>
      <c r="N43" s="56"/>
      <c r="O43" s="83"/>
    </row>
    <row r="44" spans="2:19" ht="15" customHeight="1" x14ac:dyDescent="0.2">
      <c r="B44" s="85"/>
      <c r="C44" s="88"/>
      <c r="D44" s="88"/>
      <c r="E44" s="88"/>
      <c r="F44" s="88"/>
      <c r="G44" s="88"/>
      <c r="H44" s="94"/>
      <c r="I44" s="97"/>
      <c r="J44" s="100"/>
      <c r="K44" s="85"/>
      <c r="L44" s="85"/>
      <c r="M44" s="88"/>
      <c r="N44" s="56"/>
      <c r="O44" s="83"/>
    </row>
    <row r="45" spans="2:19" ht="15" customHeight="1" x14ac:dyDescent="0.2">
      <c r="B45" s="85"/>
      <c r="C45" s="88"/>
      <c r="D45" s="88"/>
      <c r="E45" s="88"/>
      <c r="F45" s="88"/>
      <c r="G45" s="88"/>
      <c r="H45" s="94"/>
      <c r="I45" s="97"/>
      <c r="J45" s="100"/>
      <c r="K45" s="85"/>
      <c r="L45" s="85"/>
      <c r="M45" s="88"/>
      <c r="N45" s="56"/>
      <c r="O45" s="83"/>
    </row>
    <row r="46" spans="2:19" ht="15" customHeight="1" x14ac:dyDescent="0.2">
      <c r="B46" s="85"/>
      <c r="C46" s="88"/>
      <c r="D46" s="88"/>
      <c r="E46" s="88"/>
      <c r="F46" s="88"/>
      <c r="G46" s="88"/>
      <c r="H46" s="94"/>
      <c r="I46" s="97"/>
      <c r="J46" s="100"/>
      <c r="K46" s="85"/>
      <c r="L46" s="85"/>
      <c r="M46" s="88"/>
      <c r="N46" s="56"/>
      <c r="O46" s="83"/>
    </row>
    <row r="47" spans="2:19" ht="15" customHeight="1" x14ac:dyDescent="0.2">
      <c r="B47" s="86"/>
      <c r="C47" s="89"/>
      <c r="D47" s="89"/>
      <c r="E47" s="89"/>
      <c r="F47" s="89"/>
      <c r="G47" s="89"/>
      <c r="H47" s="95"/>
      <c r="I47" s="98"/>
      <c r="J47" s="101"/>
      <c r="K47" s="86"/>
      <c r="L47" s="86"/>
      <c r="M47" s="89"/>
      <c r="N47" s="57"/>
      <c r="O47" s="83"/>
    </row>
    <row r="48" spans="2:19" ht="15" customHeight="1" x14ac:dyDescent="0.2">
      <c r="B48" s="84" t="s">
        <v>314</v>
      </c>
      <c r="C48" s="87" t="s">
        <v>279</v>
      </c>
      <c r="D48" s="87" t="s">
        <v>279</v>
      </c>
      <c r="E48" s="87" t="s">
        <v>14</v>
      </c>
      <c r="F48" s="87" t="s">
        <v>40</v>
      </c>
      <c r="G48" s="87" t="s">
        <v>29</v>
      </c>
      <c r="H48" s="93" t="s">
        <v>150</v>
      </c>
      <c r="I48" s="96">
        <v>10</v>
      </c>
      <c r="J48" s="99" t="s">
        <v>151</v>
      </c>
      <c r="K48" s="84" t="s">
        <v>204</v>
      </c>
      <c r="L48" s="84" t="s">
        <v>162</v>
      </c>
      <c r="M48" s="87"/>
      <c r="N48" s="72" t="s">
        <v>156</v>
      </c>
      <c r="O48" s="83" t="s">
        <v>305</v>
      </c>
    </row>
    <row r="49" spans="1:16" ht="15" customHeight="1" x14ac:dyDescent="0.2">
      <c r="B49" s="85"/>
      <c r="C49" s="88"/>
      <c r="D49" s="88"/>
      <c r="E49" s="88"/>
      <c r="F49" s="88"/>
      <c r="G49" s="88"/>
      <c r="H49" s="94"/>
      <c r="I49" s="97"/>
      <c r="J49" s="100"/>
      <c r="K49" s="85"/>
      <c r="L49" s="85"/>
      <c r="M49" s="88"/>
      <c r="N49" s="56" t="s">
        <v>275</v>
      </c>
      <c r="O49" s="83"/>
    </row>
    <row r="50" spans="1:16" ht="15" customHeight="1" x14ac:dyDescent="0.2">
      <c r="B50" s="85"/>
      <c r="C50" s="88"/>
      <c r="D50" s="88"/>
      <c r="E50" s="88"/>
      <c r="F50" s="88"/>
      <c r="G50" s="88"/>
      <c r="H50" s="94"/>
      <c r="I50" s="97"/>
      <c r="J50" s="100"/>
      <c r="K50" s="85"/>
      <c r="L50" s="85"/>
      <c r="M50" s="88"/>
      <c r="N50" s="56" t="s">
        <v>276</v>
      </c>
      <c r="O50" s="83"/>
    </row>
    <row r="51" spans="1:16" ht="15" customHeight="1" x14ac:dyDescent="0.2">
      <c r="B51" s="85"/>
      <c r="C51" s="88"/>
      <c r="D51" s="88"/>
      <c r="E51" s="88"/>
      <c r="F51" s="88"/>
      <c r="G51" s="88"/>
      <c r="H51" s="94"/>
      <c r="I51" s="97"/>
      <c r="J51" s="100"/>
      <c r="K51" s="85"/>
      <c r="L51" s="85"/>
      <c r="M51" s="88"/>
      <c r="N51" s="56"/>
      <c r="O51" s="83"/>
      <c r="P51" s="47"/>
    </row>
    <row r="52" spans="1:16" ht="15" customHeight="1" x14ac:dyDescent="0.2">
      <c r="B52" s="85"/>
      <c r="C52" s="88"/>
      <c r="D52" s="88"/>
      <c r="E52" s="88"/>
      <c r="F52" s="88"/>
      <c r="G52" s="88"/>
      <c r="H52" s="94"/>
      <c r="I52" s="97"/>
      <c r="J52" s="100"/>
      <c r="K52" s="85"/>
      <c r="L52" s="85"/>
      <c r="M52" s="88"/>
      <c r="N52" s="56"/>
      <c r="O52" s="83"/>
    </row>
    <row r="53" spans="1:16" ht="15" customHeight="1" x14ac:dyDescent="0.2">
      <c r="B53" s="85"/>
      <c r="C53" s="88"/>
      <c r="D53" s="88"/>
      <c r="E53" s="88"/>
      <c r="F53" s="88"/>
      <c r="G53" s="88"/>
      <c r="H53" s="94"/>
      <c r="I53" s="97"/>
      <c r="J53" s="100"/>
      <c r="K53" s="85"/>
      <c r="L53" s="85"/>
      <c r="M53" s="88"/>
      <c r="N53" s="56"/>
      <c r="O53" s="83"/>
    </row>
    <row r="54" spans="1:16" ht="15" customHeight="1" x14ac:dyDescent="0.2">
      <c r="B54" s="85"/>
      <c r="C54" s="88"/>
      <c r="D54" s="88"/>
      <c r="E54" s="88"/>
      <c r="F54" s="88"/>
      <c r="G54" s="88"/>
      <c r="H54" s="94"/>
      <c r="I54" s="97"/>
      <c r="J54" s="100"/>
      <c r="K54" s="85"/>
      <c r="L54" s="85"/>
      <c r="M54" s="88"/>
      <c r="N54" s="56"/>
      <c r="O54" s="83"/>
    </row>
    <row r="55" spans="1:16" ht="15" customHeight="1" x14ac:dyDescent="0.2">
      <c r="B55" s="85"/>
      <c r="C55" s="88"/>
      <c r="D55" s="88"/>
      <c r="E55" s="88"/>
      <c r="F55" s="88"/>
      <c r="G55" s="88"/>
      <c r="H55" s="94"/>
      <c r="I55" s="97"/>
      <c r="J55" s="100"/>
      <c r="K55" s="85"/>
      <c r="L55" s="85"/>
      <c r="M55" s="88"/>
      <c r="N55" s="56"/>
      <c r="O55" s="83"/>
    </row>
    <row r="56" spans="1:16" ht="15" customHeight="1" x14ac:dyDescent="0.2">
      <c r="B56" s="86"/>
      <c r="C56" s="89"/>
      <c r="D56" s="89"/>
      <c r="E56" s="89"/>
      <c r="F56" s="89"/>
      <c r="G56" s="89"/>
      <c r="H56" s="95"/>
      <c r="I56" s="98"/>
      <c r="J56" s="101"/>
      <c r="K56" s="86"/>
      <c r="L56" s="86"/>
      <c r="M56" s="89"/>
      <c r="N56" s="57"/>
      <c r="O56" s="83"/>
    </row>
    <row r="57" spans="1:16" ht="14.5" customHeight="1" x14ac:dyDescent="0.2">
      <c r="A57" s="4"/>
      <c r="B57" s="84" t="s">
        <v>191</v>
      </c>
      <c r="C57" s="87" t="s">
        <v>196</v>
      </c>
      <c r="D57" s="87" t="s">
        <v>196</v>
      </c>
      <c r="E57" s="87" t="s">
        <v>14</v>
      </c>
      <c r="F57" s="87" t="s">
        <v>40</v>
      </c>
      <c r="G57" s="87" t="s">
        <v>26</v>
      </c>
      <c r="H57" s="93" t="s">
        <v>150</v>
      </c>
      <c r="I57" s="96">
        <v>9</v>
      </c>
      <c r="J57" s="99" t="s">
        <v>151</v>
      </c>
      <c r="K57" s="84" t="s">
        <v>200</v>
      </c>
      <c r="L57" s="84" t="s">
        <v>161</v>
      </c>
      <c r="M57" s="87"/>
      <c r="N57" s="72" t="s">
        <v>156</v>
      </c>
      <c r="O57" s="83" t="s">
        <v>305</v>
      </c>
    </row>
    <row r="58" spans="1:16" ht="14.5" customHeight="1" x14ac:dyDescent="0.2">
      <c r="A58" s="4"/>
      <c r="B58" s="85"/>
      <c r="C58" s="88"/>
      <c r="D58" s="88"/>
      <c r="E58" s="88"/>
      <c r="F58" s="88"/>
      <c r="G58" s="88"/>
      <c r="H58" s="94"/>
      <c r="I58" s="97"/>
      <c r="J58" s="100"/>
      <c r="K58" s="85"/>
      <c r="L58" s="85"/>
      <c r="M58" s="88"/>
      <c r="N58" s="56" t="s">
        <v>153</v>
      </c>
      <c r="O58" s="83"/>
    </row>
    <row r="59" spans="1:16" ht="14.5" customHeight="1" x14ac:dyDescent="0.2">
      <c r="A59" s="4"/>
      <c r="B59" s="85"/>
      <c r="C59" s="88"/>
      <c r="D59" s="88"/>
      <c r="E59" s="88"/>
      <c r="F59" s="88"/>
      <c r="G59" s="88"/>
      <c r="H59" s="94"/>
      <c r="I59" s="97"/>
      <c r="J59" s="100"/>
      <c r="K59" s="85"/>
      <c r="L59" s="85"/>
      <c r="M59" s="88"/>
      <c r="N59" s="56" t="s">
        <v>275</v>
      </c>
      <c r="O59" s="83"/>
    </row>
    <row r="60" spans="1:16" ht="14.5" customHeight="1" x14ac:dyDescent="0.2">
      <c r="A60" s="4"/>
      <c r="B60" s="85"/>
      <c r="C60" s="88"/>
      <c r="D60" s="88"/>
      <c r="E60" s="88"/>
      <c r="F60" s="88"/>
      <c r="G60" s="88"/>
      <c r="H60" s="94"/>
      <c r="I60" s="97"/>
      <c r="J60" s="100"/>
      <c r="K60" s="85"/>
      <c r="L60" s="85"/>
      <c r="M60" s="88"/>
      <c r="N60" s="56" t="s">
        <v>276</v>
      </c>
      <c r="O60" s="83"/>
    </row>
    <row r="61" spans="1:16" ht="14.5" customHeight="1" x14ac:dyDescent="0.2">
      <c r="A61" s="4"/>
      <c r="B61" s="85"/>
      <c r="C61" s="88"/>
      <c r="D61" s="88"/>
      <c r="E61" s="88"/>
      <c r="F61" s="88"/>
      <c r="G61" s="88"/>
      <c r="H61" s="94"/>
      <c r="I61" s="97"/>
      <c r="J61" s="100"/>
      <c r="K61" s="85"/>
      <c r="L61" s="85"/>
      <c r="M61" s="88"/>
      <c r="N61" s="56"/>
      <c r="O61" s="83"/>
    </row>
    <row r="62" spans="1:16" ht="14.5" customHeight="1" x14ac:dyDescent="0.2">
      <c r="A62" s="4"/>
      <c r="B62" s="85"/>
      <c r="C62" s="88"/>
      <c r="D62" s="88"/>
      <c r="E62" s="88"/>
      <c r="F62" s="88"/>
      <c r="G62" s="88"/>
      <c r="H62" s="94"/>
      <c r="I62" s="97"/>
      <c r="J62" s="100"/>
      <c r="K62" s="85"/>
      <c r="L62" s="85"/>
      <c r="M62" s="88"/>
      <c r="N62" s="56"/>
      <c r="O62" s="83"/>
    </row>
    <row r="63" spans="1:16" ht="14.5" customHeight="1" x14ac:dyDescent="0.2">
      <c r="B63" s="85"/>
      <c r="C63" s="88"/>
      <c r="D63" s="88"/>
      <c r="E63" s="88"/>
      <c r="F63" s="88"/>
      <c r="G63" s="88"/>
      <c r="H63" s="94"/>
      <c r="I63" s="97"/>
      <c r="J63" s="100"/>
      <c r="K63" s="85"/>
      <c r="L63" s="85"/>
      <c r="M63" s="88"/>
      <c r="N63" s="56"/>
      <c r="O63" s="83"/>
    </row>
    <row r="64" spans="1:16" ht="14.5" customHeight="1" x14ac:dyDescent="0.2">
      <c r="B64" s="85"/>
      <c r="C64" s="88"/>
      <c r="D64" s="88"/>
      <c r="E64" s="88"/>
      <c r="F64" s="88"/>
      <c r="G64" s="88"/>
      <c r="H64" s="94"/>
      <c r="I64" s="97"/>
      <c r="J64" s="100"/>
      <c r="K64" s="85"/>
      <c r="L64" s="85"/>
      <c r="M64" s="88"/>
      <c r="N64" s="56"/>
      <c r="O64" s="83"/>
    </row>
    <row r="65" spans="1:15" ht="14.5" customHeight="1" x14ac:dyDescent="0.2">
      <c r="B65" s="86"/>
      <c r="C65" s="89"/>
      <c r="D65" s="89"/>
      <c r="E65" s="89"/>
      <c r="F65" s="89"/>
      <c r="G65" s="89"/>
      <c r="H65" s="95"/>
      <c r="I65" s="98"/>
      <c r="J65" s="101"/>
      <c r="K65" s="86"/>
      <c r="L65" s="86"/>
      <c r="M65" s="89"/>
      <c r="N65" s="57"/>
      <c r="O65" s="83"/>
    </row>
    <row r="66" spans="1:15" ht="14.5" customHeight="1" x14ac:dyDescent="0.2">
      <c r="B66" s="84" t="s">
        <v>194</v>
      </c>
      <c r="C66" s="87" t="s">
        <v>198</v>
      </c>
      <c r="D66" s="87" t="s">
        <v>198</v>
      </c>
      <c r="E66" s="87" t="s">
        <v>14</v>
      </c>
      <c r="F66" s="87" t="s">
        <v>195</v>
      </c>
      <c r="G66" s="87" t="s">
        <v>26</v>
      </c>
      <c r="H66" s="93" t="s">
        <v>150</v>
      </c>
      <c r="I66" s="96">
        <v>15</v>
      </c>
      <c r="J66" s="99" t="s">
        <v>151</v>
      </c>
      <c r="K66" s="84" t="s">
        <v>203</v>
      </c>
      <c r="L66" s="84" t="s">
        <v>298</v>
      </c>
      <c r="M66" s="87"/>
      <c r="N66" s="72" t="s">
        <v>156</v>
      </c>
      <c r="O66" s="83" t="s">
        <v>305</v>
      </c>
    </row>
    <row r="67" spans="1:15" ht="14.5" customHeight="1" x14ac:dyDescent="0.2">
      <c r="B67" s="85"/>
      <c r="C67" s="88"/>
      <c r="D67" s="88"/>
      <c r="E67" s="88"/>
      <c r="F67" s="88"/>
      <c r="G67" s="88"/>
      <c r="H67" s="94"/>
      <c r="I67" s="97"/>
      <c r="J67" s="100"/>
      <c r="K67" s="85"/>
      <c r="L67" s="85"/>
      <c r="M67" s="88"/>
      <c r="N67" s="73" t="s">
        <v>275</v>
      </c>
      <c r="O67" s="83"/>
    </row>
    <row r="68" spans="1:15" ht="14.5" customHeight="1" x14ac:dyDescent="0.2">
      <c r="B68" s="85"/>
      <c r="C68" s="88"/>
      <c r="D68" s="88"/>
      <c r="E68" s="88"/>
      <c r="F68" s="88"/>
      <c r="G68" s="88"/>
      <c r="H68" s="94"/>
      <c r="I68" s="97"/>
      <c r="J68" s="100"/>
      <c r="K68" s="85"/>
      <c r="L68" s="85"/>
      <c r="M68" s="88"/>
      <c r="N68" s="56"/>
      <c r="O68" s="83"/>
    </row>
    <row r="69" spans="1:15" ht="14.5" customHeight="1" x14ac:dyDescent="0.2">
      <c r="B69" s="85"/>
      <c r="C69" s="88"/>
      <c r="D69" s="88"/>
      <c r="E69" s="88"/>
      <c r="F69" s="88"/>
      <c r="G69" s="88"/>
      <c r="H69" s="94"/>
      <c r="I69" s="97"/>
      <c r="J69" s="100"/>
      <c r="K69" s="85"/>
      <c r="L69" s="85"/>
      <c r="M69" s="88"/>
      <c r="N69" s="56"/>
      <c r="O69" s="83"/>
    </row>
    <row r="70" spans="1:15" ht="14.5" customHeight="1" x14ac:dyDescent="0.2">
      <c r="B70" s="85"/>
      <c r="C70" s="88"/>
      <c r="D70" s="88"/>
      <c r="E70" s="88"/>
      <c r="F70" s="88"/>
      <c r="G70" s="88"/>
      <c r="H70" s="94"/>
      <c r="I70" s="97"/>
      <c r="J70" s="100"/>
      <c r="K70" s="85"/>
      <c r="L70" s="85"/>
      <c r="M70" s="88"/>
      <c r="N70" s="56"/>
      <c r="O70" s="83"/>
    </row>
    <row r="71" spans="1:15" ht="14.5" customHeight="1" x14ac:dyDescent="0.2">
      <c r="B71" s="85"/>
      <c r="C71" s="88"/>
      <c r="D71" s="88"/>
      <c r="E71" s="88"/>
      <c r="F71" s="88"/>
      <c r="G71" s="88"/>
      <c r="H71" s="94"/>
      <c r="I71" s="97"/>
      <c r="J71" s="100"/>
      <c r="K71" s="85"/>
      <c r="L71" s="85"/>
      <c r="M71" s="88"/>
      <c r="N71" s="56"/>
      <c r="O71" s="83"/>
    </row>
    <row r="72" spans="1:15" ht="14.5" customHeight="1" x14ac:dyDescent="0.2">
      <c r="B72" s="85"/>
      <c r="C72" s="88"/>
      <c r="D72" s="88"/>
      <c r="E72" s="88"/>
      <c r="F72" s="88"/>
      <c r="G72" s="88"/>
      <c r="H72" s="94"/>
      <c r="I72" s="97"/>
      <c r="J72" s="100"/>
      <c r="K72" s="85"/>
      <c r="L72" s="85"/>
      <c r="M72" s="88"/>
      <c r="N72" s="56"/>
      <c r="O72" s="83"/>
    </row>
    <row r="73" spans="1:15" ht="14.5" customHeight="1" x14ac:dyDescent="0.2">
      <c r="B73" s="85"/>
      <c r="C73" s="88"/>
      <c r="D73" s="88"/>
      <c r="E73" s="88"/>
      <c r="F73" s="88"/>
      <c r="G73" s="88"/>
      <c r="H73" s="94"/>
      <c r="I73" s="97"/>
      <c r="J73" s="100"/>
      <c r="K73" s="85"/>
      <c r="L73" s="85"/>
      <c r="M73" s="88"/>
      <c r="N73" s="56"/>
      <c r="O73" s="83"/>
    </row>
    <row r="74" spans="1:15" ht="14.5" customHeight="1" x14ac:dyDescent="0.2">
      <c r="B74" s="86"/>
      <c r="C74" s="89"/>
      <c r="D74" s="89"/>
      <c r="E74" s="89"/>
      <c r="F74" s="89"/>
      <c r="G74" s="89"/>
      <c r="H74" s="95"/>
      <c r="I74" s="98"/>
      <c r="J74" s="101"/>
      <c r="K74" s="86"/>
      <c r="L74" s="86"/>
      <c r="M74" s="89"/>
      <c r="N74" s="57"/>
      <c r="O74" s="83"/>
    </row>
    <row r="75" spans="1:15" ht="14.5" customHeight="1" x14ac:dyDescent="0.2">
      <c r="A75" s="4"/>
      <c r="B75" s="84" t="s">
        <v>273</v>
      </c>
      <c r="C75" s="87" t="s">
        <v>205</v>
      </c>
      <c r="D75" s="87" t="s">
        <v>206</v>
      </c>
      <c r="E75" s="84" t="s">
        <v>14</v>
      </c>
      <c r="F75" s="84" t="s">
        <v>40</v>
      </c>
      <c r="G75" s="84" t="s">
        <v>189</v>
      </c>
      <c r="H75" s="93" t="s">
        <v>150</v>
      </c>
      <c r="I75" s="96">
        <v>10</v>
      </c>
      <c r="J75" s="99" t="s">
        <v>151</v>
      </c>
      <c r="K75" s="84" t="s">
        <v>242</v>
      </c>
      <c r="L75" s="84" t="s">
        <v>161</v>
      </c>
      <c r="M75" s="90" t="s">
        <v>134</v>
      </c>
      <c r="N75" s="72" t="s">
        <v>156</v>
      </c>
      <c r="O75" s="83" t="s">
        <v>304</v>
      </c>
    </row>
    <row r="76" spans="1:15" ht="14.5" customHeight="1" x14ac:dyDescent="0.2">
      <c r="A76" s="4"/>
      <c r="B76" s="85"/>
      <c r="C76" s="88"/>
      <c r="D76" s="88"/>
      <c r="E76" s="85"/>
      <c r="F76" s="85"/>
      <c r="G76" s="85"/>
      <c r="H76" s="94"/>
      <c r="I76" s="97"/>
      <c r="J76" s="100"/>
      <c r="K76" s="85"/>
      <c r="L76" s="85"/>
      <c r="M76" s="91"/>
      <c r="N76" s="56" t="s">
        <v>275</v>
      </c>
      <c r="O76" s="83"/>
    </row>
    <row r="77" spans="1:15" ht="14.5" customHeight="1" x14ac:dyDescent="0.2">
      <c r="A77" s="4"/>
      <c r="B77" s="85"/>
      <c r="C77" s="88"/>
      <c r="D77" s="88"/>
      <c r="E77" s="85"/>
      <c r="F77" s="85"/>
      <c r="G77" s="85"/>
      <c r="H77" s="94"/>
      <c r="I77" s="97"/>
      <c r="J77" s="100"/>
      <c r="K77" s="85"/>
      <c r="L77" s="85"/>
      <c r="M77" s="91"/>
      <c r="N77" s="56" t="s">
        <v>276</v>
      </c>
      <c r="O77" s="83"/>
    </row>
    <row r="78" spans="1:15" ht="14.5" customHeight="1" x14ac:dyDescent="0.2">
      <c r="A78" s="4"/>
      <c r="B78" s="85"/>
      <c r="C78" s="88"/>
      <c r="D78" s="88"/>
      <c r="E78" s="85"/>
      <c r="F78" s="85"/>
      <c r="G78" s="85"/>
      <c r="H78" s="94"/>
      <c r="I78" s="97"/>
      <c r="J78" s="100"/>
      <c r="K78" s="85"/>
      <c r="L78" s="85"/>
      <c r="M78" s="91"/>
      <c r="N78" s="56"/>
      <c r="O78" s="83"/>
    </row>
    <row r="79" spans="1:15" ht="14.5" customHeight="1" x14ac:dyDescent="0.2">
      <c r="A79" s="4"/>
      <c r="B79" s="85"/>
      <c r="C79" s="88"/>
      <c r="D79" s="88"/>
      <c r="E79" s="85"/>
      <c r="F79" s="85"/>
      <c r="G79" s="85"/>
      <c r="H79" s="94"/>
      <c r="I79" s="97"/>
      <c r="J79" s="100"/>
      <c r="K79" s="85"/>
      <c r="L79" s="85"/>
      <c r="M79" s="91"/>
      <c r="N79" s="56"/>
      <c r="O79" s="83"/>
    </row>
    <row r="80" spans="1:15" ht="14.5" customHeight="1" x14ac:dyDescent="0.2">
      <c r="A80" s="4"/>
      <c r="B80" s="85"/>
      <c r="C80" s="88"/>
      <c r="D80" s="88"/>
      <c r="E80" s="85"/>
      <c r="F80" s="85"/>
      <c r="G80" s="85"/>
      <c r="H80" s="94"/>
      <c r="I80" s="97"/>
      <c r="J80" s="100"/>
      <c r="K80" s="85"/>
      <c r="L80" s="85"/>
      <c r="M80" s="91"/>
      <c r="N80" s="56"/>
      <c r="O80" s="83"/>
    </row>
    <row r="81" spans="2:15" ht="14.5" customHeight="1" x14ac:dyDescent="0.2">
      <c r="B81" s="85"/>
      <c r="C81" s="88"/>
      <c r="D81" s="88"/>
      <c r="E81" s="85"/>
      <c r="F81" s="85"/>
      <c r="G81" s="85"/>
      <c r="H81" s="94"/>
      <c r="I81" s="97"/>
      <c r="J81" s="100"/>
      <c r="K81" s="85"/>
      <c r="L81" s="85"/>
      <c r="M81" s="91"/>
      <c r="N81" s="56"/>
      <c r="O81" s="83"/>
    </row>
    <row r="82" spans="2:15" ht="14.5" customHeight="1" x14ac:dyDescent="0.2">
      <c r="B82" s="85"/>
      <c r="C82" s="88"/>
      <c r="D82" s="88"/>
      <c r="E82" s="85"/>
      <c r="F82" s="85"/>
      <c r="G82" s="85"/>
      <c r="H82" s="94"/>
      <c r="I82" s="97"/>
      <c r="J82" s="100"/>
      <c r="K82" s="85"/>
      <c r="L82" s="85"/>
      <c r="M82" s="91"/>
      <c r="N82" s="56"/>
      <c r="O82" s="83"/>
    </row>
    <row r="83" spans="2:15" ht="14.5" customHeight="1" x14ac:dyDescent="0.2">
      <c r="B83" s="86"/>
      <c r="C83" s="89"/>
      <c r="D83" s="89"/>
      <c r="E83" s="86"/>
      <c r="F83" s="86"/>
      <c r="G83" s="86"/>
      <c r="H83" s="95"/>
      <c r="I83" s="98"/>
      <c r="J83" s="101"/>
      <c r="K83" s="86"/>
      <c r="L83" s="86"/>
      <c r="M83" s="92"/>
      <c r="N83" s="57"/>
      <c r="O83" s="83"/>
    </row>
    <row r="84" spans="2:15" ht="14.5" customHeight="1" x14ac:dyDescent="0.2">
      <c r="B84" s="84" t="s">
        <v>274</v>
      </c>
      <c r="C84" s="87" t="s">
        <v>208</v>
      </c>
      <c r="D84" s="87" t="s">
        <v>209</v>
      </c>
      <c r="E84" s="84" t="s">
        <v>14</v>
      </c>
      <c r="F84" s="84" t="s">
        <v>40</v>
      </c>
      <c r="G84" s="84" t="s">
        <v>189</v>
      </c>
      <c r="H84" s="93" t="s">
        <v>150</v>
      </c>
      <c r="I84" s="96">
        <v>9</v>
      </c>
      <c r="J84" s="99" t="s">
        <v>151</v>
      </c>
      <c r="K84" s="84" t="s">
        <v>207</v>
      </c>
      <c r="L84" s="84" t="s">
        <v>161</v>
      </c>
      <c r="M84" s="90" t="s">
        <v>134</v>
      </c>
      <c r="N84" s="72" t="s">
        <v>156</v>
      </c>
      <c r="O84" s="83" t="s">
        <v>304</v>
      </c>
    </row>
    <row r="85" spans="2:15" ht="14.5" customHeight="1" x14ac:dyDescent="0.2">
      <c r="B85" s="85"/>
      <c r="C85" s="88"/>
      <c r="D85" s="88"/>
      <c r="E85" s="85"/>
      <c r="F85" s="85"/>
      <c r="G85" s="85"/>
      <c r="H85" s="94"/>
      <c r="I85" s="97"/>
      <c r="J85" s="100"/>
      <c r="K85" s="85"/>
      <c r="L85" s="85"/>
      <c r="M85" s="91"/>
      <c r="N85" s="73" t="s">
        <v>147</v>
      </c>
      <c r="O85" s="83"/>
    </row>
    <row r="86" spans="2:15" ht="14.5" customHeight="1" x14ac:dyDescent="0.2">
      <c r="B86" s="85"/>
      <c r="C86" s="88"/>
      <c r="D86" s="88"/>
      <c r="E86" s="85"/>
      <c r="F86" s="85"/>
      <c r="G86" s="85"/>
      <c r="H86" s="94"/>
      <c r="I86" s="97"/>
      <c r="J86" s="100"/>
      <c r="K86" s="85"/>
      <c r="L86" s="85"/>
      <c r="M86" s="91"/>
      <c r="N86" s="73" t="s">
        <v>153</v>
      </c>
      <c r="O86" s="83"/>
    </row>
    <row r="87" spans="2:15" ht="14.5" customHeight="1" x14ac:dyDescent="0.2">
      <c r="B87" s="85"/>
      <c r="C87" s="88"/>
      <c r="D87" s="88"/>
      <c r="E87" s="85"/>
      <c r="F87" s="85"/>
      <c r="G87" s="85"/>
      <c r="H87" s="94"/>
      <c r="I87" s="97"/>
      <c r="J87" s="100"/>
      <c r="K87" s="85"/>
      <c r="L87" s="85"/>
      <c r="M87" s="91"/>
      <c r="N87" s="56" t="s">
        <v>275</v>
      </c>
      <c r="O87" s="83"/>
    </row>
    <row r="88" spans="2:15" ht="14.5" customHeight="1" x14ac:dyDescent="0.2">
      <c r="B88" s="85"/>
      <c r="C88" s="88"/>
      <c r="D88" s="88"/>
      <c r="E88" s="85"/>
      <c r="F88" s="85"/>
      <c r="G88" s="85"/>
      <c r="H88" s="94"/>
      <c r="I88" s="97"/>
      <c r="J88" s="100"/>
      <c r="K88" s="85"/>
      <c r="L88" s="85"/>
      <c r="M88" s="91"/>
      <c r="N88" s="56" t="s">
        <v>276</v>
      </c>
      <c r="O88" s="83"/>
    </row>
    <row r="89" spans="2:15" ht="14.5" customHeight="1" x14ac:dyDescent="0.2">
      <c r="B89" s="85"/>
      <c r="C89" s="88"/>
      <c r="D89" s="88"/>
      <c r="E89" s="85"/>
      <c r="F89" s="85"/>
      <c r="G89" s="85"/>
      <c r="H89" s="94"/>
      <c r="I89" s="97"/>
      <c r="J89" s="100"/>
      <c r="K89" s="85"/>
      <c r="L89" s="85"/>
      <c r="M89" s="91"/>
      <c r="N89" s="56"/>
      <c r="O89" s="83"/>
    </row>
    <row r="90" spans="2:15" ht="14.5" customHeight="1" x14ac:dyDescent="0.2">
      <c r="B90" s="85"/>
      <c r="C90" s="88"/>
      <c r="D90" s="88"/>
      <c r="E90" s="85"/>
      <c r="F90" s="85"/>
      <c r="G90" s="85"/>
      <c r="H90" s="94"/>
      <c r="I90" s="97"/>
      <c r="J90" s="100"/>
      <c r="K90" s="85"/>
      <c r="L90" s="85"/>
      <c r="M90" s="91"/>
      <c r="N90" s="56"/>
      <c r="O90" s="83"/>
    </row>
    <row r="91" spans="2:15" ht="14.5" customHeight="1" x14ac:dyDescent="0.2">
      <c r="B91" s="85"/>
      <c r="C91" s="88"/>
      <c r="D91" s="88"/>
      <c r="E91" s="85"/>
      <c r="F91" s="85"/>
      <c r="G91" s="85"/>
      <c r="H91" s="94"/>
      <c r="I91" s="97"/>
      <c r="J91" s="100"/>
      <c r="K91" s="85"/>
      <c r="L91" s="85"/>
      <c r="M91" s="91"/>
      <c r="N91" s="56"/>
      <c r="O91" s="83"/>
    </row>
    <row r="92" spans="2:15" ht="14.5" customHeight="1" x14ac:dyDescent="0.2">
      <c r="B92" s="86"/>
      <c r="C92" s="89"/>
      <c r="D92" s="89"/>
      <c r="E92" s="86"/>
      <c r="F92" s="86"/>
      <c r="G92" s="86"/>
      <c r="H92" s="95"/>
      <c r="I92" s="98"/>
      <c r="J92" s="101"/>
      <c r="K92" s="86"/>
      <c r="L92" s="86"/>
      <c r="M92" s="92"/>
      <c r="N92" s="57"/>
      <c r="O92" s="83"/>
    </row>
    <row r="93" spans="2:15" ht="13.5" customHeight="1" x14ac:dyDescent="0.2">
      <c r="B93" s="84" t="s">
        <v>241</v>
      </c>
      <c r="C93" s="87" t="s">
        <v>238</v>
      </c>
      <c r="D93" s="87" t="s">
        <v>238</v>
      </c>
      <c r="E93" s="84" t="s">
        <v>14</v>
      </c>
      <c r="F93" s="84" t="s">
        <v>40</v>
      </c>
      <c r="G93" s="84" t="s">
        <v>189</v>
      </c>
      <c r="H93" s="93" t="s">
        <v>150</v>
      </c>
      <c r="I93" s="96">
        <v>10</v>
      </c>
      <c r="J93" s="99" t="s">
        <v>151</v>
      </c>
      <c r="K93" s="84" t="s">
        <v>239</v>
      </c>
      <c r="L93" s="84" t="s">
        <v>161</v>
      </c>
      <c r="M93" s="90" t="s">
        <v>134</v>
      </c>
      <c r="N93" s="72" t="s">
        <v>156</v>
      </c>
      <c r="O93" s="83" t="s">
        <v>304</v>
      </c>
    </row>
    <row r="94" spans="2:15" x14ac:dyDescent="0.2">
      <c r="B94" s="85"/>
      <c r="C94" s="88"/>
      <c r="D94" s="88"/>
      <c r="E94" s="85"/>
      <c r="F94" s="85"/>
      <c r="G94" s="85"/>
      <c r="H94" s="94"/>
      <c r="I94" s="97"/>
      <c r="J94" s="100"/>
      <c r="K94" s="85"/>
      <c r="L94" s="85"/>
      <c r="M94" s="91"/>
      <c r="N94" s="73" t="s">
        <v>153</v>
      </c>
      <c r="O94" s="83"/>
    </row>
    <row r="95" spans="2:15" x14ac:dyDescent="0.2">
      <c r="B95" s="85"/>
      <c r="C95" s="88"/>
      <c r="D95" s="88"/>
      <c r="E95" s="85"/>
      <c r="F95" s="85"/>
      <c r="G95" s="85"/>
      <c r="H95" s="94"/>
      <c r="I95" s="97"/>
      <c r="J95" s="100"/>
      <c r="K95" s="85"/>
      <c r="L95" s="85"/>
      <c r="M95" s="91"/>
      <c r="N95" s="56" t="s">
        <v>275</v>
      </c>
      <c r="O95" s="83"/>
    </row>
    <row r="96" spans="2:15" x14ac:dyDescent="0.2">
      <c r="B96" s="85"/>
      <c r="C96" s="88"/>
      <c r="D96" s="88"/>
      <c r="E96" s="85"/>
      <c r="F96" s="85"/>
      <c r="G96" s="85"/>
      <c r="H96" s="94"/>
      <c r="I96" s="97"/>
      <c r="J96" s="100"/>
      <c r="K96" s="85"/>
      <c r="L96" s="85"/>
      <c r="M96" s="91"/>
      <c r="N96" s="56" t="s">
        <v>276</v>
      </c>
      <c r="O96" s="83"/>
    </row>
    <row r="97" spans="2:15" x14ac:dyDescent="0.2">
      <c r="B97" s="85"/>
      <c r="C97" s="88"/>
      <c r="D97" s="88"/>
      <c r="E97" s="85"/>
      <c r="F97" s="85"/>
      <c r="G97" s="85"/>
      <c r="H97" s="94"/>
      <c r="I97" s="97"/>
      <c r="J97" s="100"/>
      <c r="K97" s="85"/>
      <c r="L97" s="85"/>
      <c r="M97" s="91"/>
      <c r="N97" s="56"/>
      <c r="O97" s="83"/>
    </row>
    <row r="98" spans="2:15" x14ac:dyDescent="0.2">
      <c r="B98" s="85"/>
      <c r="C98" s="88"/>
      <c r="D98" s="88"/>
      <c r="E98" s="85"/>
      <c r="F98" s="85"/>
      <c r="G98" s="85"/>
      <c r="H98" s="94"/>
      <c r="I98" s="97"/>
      <c r="J98" s="100"/>
      <c r="K98" s="85"/>
      <c r="L98" s="85"/>
      <c r="M98" s="91"/>
      <c r="N98" s="56"/>
      <c r="O98" s="83"/>
    </row>
    <row r="99" spans="2:15" x14ac:dyDescent="0.2">
      <c r="B99" s="85"/>
      <c r="C99" s="88"/>
      <c r="D99" s="88"/>
      <c r="E99" s="85"/>
      <c r="F99" s="85"/>
      <c r="G99" s="85"/>
      <c r="H99" s="94"/>
      <c r="I99" s="97"/>
      <c r="J99" s="100"/>
      <c r="K99" s="85"/>
      <c r="L99" s="85"/>
      <c r="M99" s="91"/>
      <c r="N99" s="56"/>
      <c r="O99" s="83"/>
    </row>
    <row r="100" spans="2:15" x14ac:dyDescent="0.2">
      <c r="B100" s="85"/>
      <c r="C100" s="88"/>
      <c r="D100" s="88"/>
      <c r="E100" s="85"/>
      <c r="F100" s="85"/>
      <c r="G100" s="85"/>
      <c r="H100" s="94"/>
      <c r="I100" s="97"/>
      <c r="J100" s="100"/>
      <c r="K100" s="85"/>
      <c r="L100" s="85"/>
      <c r="M100" s="91"/>
      <c r="N100" s="56"/>
      <c r="O100" s="83"/>
    </row>
    <row r="101" spans="2:15" x14ac:dyDescent="0.2">
      <c r="B101" s="86"/>
      <c r="C101" s="89"/>
      <c r="D101" s="89"/>
      <c r="E101" s="86"/>
      <c r="F101" s="86"/>
      <c r="G101" s="86"/>
      <c r="H101" s="95"/>
      <c r="I101" s="98"/>
      <c r="J101" s="101"/>
      <c r="K101" s="86"/>
      <c r="L101" s="86"/>
      <c r="M101" s="92"/>
      <c r="N101" s="57"/>
      <c r="O101" s="83"/>
    </row>
    <row r="102" spans="2:15" ht="15" customHeight="1" x14ac:dyDescent="0.2">
      <c r="B102" s="84" t="s">
        <v>243</v>
      </c>
      <c r="C102" s="87" t="s">
        <v>244</v>
      </c>
      <c r="D102" s="87" t="s">
        <v>244</v>
      </c>
      <c r="E102" s="84" t="s">
        <v>14</v>
      </c>
      <c r="F102" s="84" t="s">
        <v>40</v>
      </c>
      <c r="G102" s="84" t="s">
        <v>189</v>
      </c>
      <c r="H102" s="93" t="s">
        <v>150</v>
      </c>
      <c r="I102" s="96">
        <v>10</v>
      </c>
      <c r="J102" s="99" t="s">
        <v>151</v>
      </c>
      <c r="K102" s="84" t="s">
        <v>245</v>
      </c>
      <c r="L102" s="84" t="s">
        <v>160</v>
      </c>
      <c r="M102" s="90" t="s">
        <v>134</v>
      </c>
      <c r="N102" s="72" t="s">
        <v>156</v>
      </c>
      <c r="O102" s="83" t="s">
        <v>304</v>
      </c>
    </row>
    <row r="103" spans="2:15" ht="15" customHeight="1" x14ac:dyDescent="0.2">
      <c r="B103" s="85"/>
      <c r="C103" s="88"/>
      <c r="D103" s="88"/>
      <c r="E103" s="85"/>
      <c r="F103" s="85"/>
      <c r="G103" s="85"/>
      <c r="H103" s="94"/>
      <c r="I103" s="97"/>
      <c r="J103" s="100"/>
      <c r="K103" s="85"/>
      <c r="L103" s="85"/>
      <c r="M103" s="91"/>
      <c r="N103" s="73" t="s">
        <v>147</v>
      </c>
      <c r="O103" s="83"/>
    </row>
    <row r="104" spans="2:15" ht="15" customHeight="1" x14ac:dyDescent="0.2">
      <c r="B104" s="85"/>
      <c r="C104" s="88"/>
      <c r="D104" s="88"/>
      <c r="E104" s="85"/>
      <c r="F104" s="85"/>
      <c r="G104" s="85"/>
      <c r="H104" s="94"/>
      <c r="I104" s="97"/>
      <c r="J104" s="100"/>
      <c r="K104" s="85"/>
      <c r="L104" s="85"/>
      <c r="M104" s="91"/>
      <c r="N104" s="73" t="s">
        <v>153</v>
      </c>
      <c r="O104" s="83"/>
    </row>
    <row r="105" spans="2:15" ht="15" customHeight="1" x14ac:dyDescent="0.2">
      <c r="B105" s="85"/>
      <c r="C105" s="88"/>
      <c r="D105" s="88"/>
      <c r="E105" s="85"/>
      <c r="F105" s="85"/>
      <c r="G105" s="85"/>
      <c r="H105" s="94"/>
      <c r="I105" s="97"/>
      <c r="J105" s="100"/>
      <c r="K105" s="85"/>
      <c r="L105" s="85"/>
      <c r="M105" s="91"/>
      <c r="N105" s="56" t="s">
        <v>275</v>
      </c>
      <c r="O105" s="83"/>
    </row>
    <row r="106" spans="2:15" ht="15" customHeight="1" x14ac:dyDescent="0.2">
      <c r="B106" s="85"/>
      <c r="C106" s="88"/>
      <c r="D106" s="88"/>
      <c r="E106" s="85"/>
      <c r="F106" s="85"/>
      <c r="G106" s="85"/>
      <c r="H106" s="94"/>
      <c r="I106" s="97"/>
      <c r="J106" s="100"/>
      <c r="K106" s="85"/>
      <c r="L106" s="85"/>
      <c r="M106" s="91"/>
      <c r="N106" s="56" t="s">
        <v>276</v>
      </c>
      <c r="O106" s="83"/>
    </row>
    <row r="107" spans="2:15" ht="15" customHeight="1" x14ac:dyDescent="0.2">
      <c r="B107" s="85"/>
      <c r="C107" s="88"/>
      <c r="D107" s="88"/>
      <c r="E107" s="85"/>
      <c r="F107" s="85"/>
      <c r="G107" s="85"/>
      <c r="H107" s="94"/>
      <c r="I107" s="97"/>
      <c r="J107" s="100"/>
      <c r="K107" s="85"/>
      <c r="L107" s="85"/>
      <c r="M107" s="91"/>
      <c r="N107" s="56"/>
      <c r="O107" s="83"/>
    </row>
    <row r="108" spans="2:15" ht="15" customHeight="1" x14ac:dyDescent="0.2">
      <c r="B108" s="85"/>
      <c r="C108" s="88"/>
      <c r="D108" s="88"/>
      <c r="E108" s="85"/>
      <c r="F108" s="85"/>
      <c r="G108" s="85"/>
      <c r="H108" s="94"/>
      <c r="I108" s="97"/>
      <c r="J108" s="100"/>
      <c r="K108" s="85"/>
      <c r="L108" s="85"/>
      <c r="M108" s="91"/>
      <c r="N108" s="56"/>
      <c r="O108" s="83"/>
    </row>
    <row r="109" spans="2:15" ht="15" customHeight="1" x14ac:dyDescent="0.2">
      <c r="B109" s="85"/>
      <c r="C109" s="88"/>
      <c r="D109" s="88"/>
      <c r="E109" s="85"/>
      <c r="F109" s="85"/>
      <c r="G109" s="85"/>
      <c r="H109" s="94"/>
      <c r="I109" s="97"/>
      <c r="J109" s="100"/>
      <c r="K109" s="85"/>
      <c r="L109" s="85"/>
      <c r="M109" s="91"/>
      <c r="N109" s="56"/>
      <c r="O109" s="83"/>
    </row>
    <row r="110" spans="2:15" ht="15" customHeight="1" x14ac:dyDescent="0.2">
      <c r="B110" s="86"/>
      <c r="C110" s="89"/>
      <c r="D110" s="89"/>
      <c r="E110" s="86"/>
      <c r="F110" s="86"/>
      <c r="G110" s="86"/>
      <c r="H110" s="95"/>
      <c r="I110" s="98"/>
      <c r="J110" s="101"/>
      <c r="K110" s="86"/>
      <c r="L110" s="86"/>
      <c r="M110" s="92"/>
      <c r="N110" s="57"/>
      <c r="O110" s="83"/>
    </row>
    <row r="111" spans="2:15" ht="15" customHeight="1" x14ac:dyDescent="0.2">
      <c r="B111" s="84" t="s">
        <v>310</v>
      </c>
      <c r="C111" s="87" t="s">
        <v>240</v>
      </c>
      <c r="D111" s="87" t="s">
        <v>240</v>
      </c>
      <c r="E111" s="84" t="s">
        <v>14</v>
      </c>
      <c r="F111" s="84" t="s">
        <v>40</v>
      </c>
      <c r="G111" s="84" t="s">
        <v>29</v>
      </c>
      <c r="H111" s="93" t="s">
        <v>150</v>
      </c>
      <c r="I111" s="96">
        <v>10</v>
      </c>
      <c r="J111" s="99" t="s">
        <v>151</v>
      </c>
      <c r="K111" s="84" t="s">
        <v>246</v>
      </c>
      <c r="L111" s="84" t="s">
        <v>161</v>
      </c>
      <c r="M111" s="90" t="s">
        <v>134</v>
      </c>
      <c r="N111" s="72" t="s">
        <v>156</v>
      </c>
      <c r="O111" s="83" t="s">
        <v>304</v>
      </c>
    </row>
    <row r="112" spans="2:15" ht="15" customHeight="1" x14ac:dyDescent="0.2">
      <c r="B112" s="85"/>
      <c r="C112" s="88"/>
      <c r="D112" s="88"/>
      <c r="E112" s="85"/>
      <c r="F112" s="85"/>
      <c r="G112" s="85"/>
      <c r="H112" s="94"/>
      <c r="I112" s="97"/>
      <c r="J112" s="100"/>
      <c r="K112" s="85"/>
      <c r="L112" s="85"/>
      <c r="M112" s="91"/>
      <c r="N112" s="56" t="s">
        <v>147</v>
      </c>
      <c r="O112" s="83"/>
    </row>
    <row r="113" spans="2:15" ht="15" customHeight="1" x14ac:dyDescent="0.2">
      <c r="B113" s="85"/>
      <c r="C113" s="88"/>
      <c r="D113" s="88"/>
      <c r="E113" s="85"/>
      <c r="F113" s="85"/>
      <c r="G113" s="85"/>
      <c r="H113" s="94"/>
      <c r="I113" s="97"/>
      <c r="J113" s="100"/>
      <c r="K113" s="85"/>
      <c r="L113" s="85"/>
      <c r="M113" s="91"/>
      <c r="N113" s="56" t="s">
        <v>275</v>
      </c>
      <c r="O113" s="83"/>
    </row>
    <row r="114" spans="2:15" ht="15" customHeight="1" x14ac:dyDescent="0.2">
      <c r="B114" s="85"/>
      <c r="C114" s="88"/>
      <c r="D114" s="88"/>
      <c r="E114" s="85"/>
      <c r="F114" s="85"/>
      <c r="G114" s="85"/>
      <c r="H114" s="94"/>
      <c r="I114" s="97"/>
      <c r="J114" s="100"/>
      <c r="K114" s="85"/>
      <c r="L114" s="85"/>
      <c r="M114" s="91"/>
      <c r="N114" s="56" t="s">
        <v>276</v>
      </c>
      <c r="O114" s="83"/>
    </row>
    <row r="115" spans="2:15" ht="15" customHeight="1" x14ac:dyDescent="0.2">
      <c r="B115" s="85"/>
      <c r="C115" s="88"/>
      <c r="D115" s="88"/>
      <c r="E115" s="85"/>
      <c r="F115" s="85"/>
      <c r="G115" s="85"/>
      <c r="H115" s="94"/>
      <c r="I115" s="97"/>
      <c r="J115" s="100"/>
      <c r="K115" s="85"/>
      <c r="L115" s="85"/>
      <c r="M115" s="91"/>
      <c r="N115" s="56"/>
      <c r="O115" s="83"/>
    </row>
    <row r="116" spans="2:15" ht="15" customHeight="1" x14ac:dyDescent="0.2">
      <c r="B116" s="85"/>
      <c r="C116" s="88"/>
      <c r="D116" s="88"/>
      <c r="E116" s="85"/>
      <c r="F116" s="85"/>
      <c r="G116" s="85"/>
      <c r="H116" s="94"/>
      <c r="I116" s="97"/>
      <c r="J116" s="100"/>
      <c r="K116" s="85"/>
      <c r="L116" s="85"/>
      <c r="M116" s="91"/>
      <c r="N116" s="56"/>
      <c r="O116" s="83"/>
    </row>
    <row r="117" spans="2:15" ht="15" customHeight="1" x14ac:dyDescent="0.2">
      <c r="B117" s="85"/>
      <c r="C117" s="88"/>
      <c r="D117" s="88"/>
      <c r="E117" s="85"/>
      <c r="F117" s="85"/>
      <c r="G117" s="85"/>
      <c r="H117" s="94"/>
      <c r="I117" s="97"/>
      <c r="J117" s="100"/>
      <c r="K117" s="85"/>
      <c r="L117" s="85"/>
      <c r="M117" s="91"/>
      <c r="N117" s="56"/>
      <c r="O117" s="83"/>
    </row>
    <row r="118" spans="2:15" ht="15" customHeight="1" x14ac:dyDescent="0.2">
      <c r="B118" s="85"/>
      <c r="C118" s="88"/>
      <c r="D118" s="88"/>
      <c r="E118" s="85"/>
      <c r="F118" s="85"/>
      <c r="G118" s="85"/>
      <c r="H118" s="94"/>
      <c r="I118" s="97"/>
      <c r="J118" s="100"/>
      <c r="K118" s="85"/>
      <c r="L118" s="85"/>
      <c r="M118" s="91"/>
      <c r="N118" s="56"/>
      <c r="O118" s="83"/>
    </row>
    <row r="119" spans="2:15" ht="15" customHeight="1" x14ac:dyDescent="0.2">
      <c r="B119" s="86"/>
      <c r="C119" s="89"/>
      <c r="D119" s="89"/>
      <c r="E119" s="86"/>
      <c r="F119" s="86"/>
      <c r="G119" s="86"/>
      <c r="H119" s="95"/>
      <c r="I119" s="98"/>
      <c r="J119" s="101"/>
      <c r="K119" s="86"/>
      <c r="L119" s="86"/>
      <c r="M119" s="92"/>
      <c r="N119" s="57"/>
      <c r="O119" s="83"/>
    </row>
    <row r="120" spans="2:15" ht="15" customHeight="1" x14ac:dyDescent="0.2">
      <c r="B120" s="84" t="s">
        <v>247</v>
      </c>
      <c r="C120" s="87" t="s">
        <v>280</v>
      </c>
      <c r="D120" s="87" t="s">
        <v>280</v>
      </c>
      <c r="E120" s="84" t="s">
        <v>14</v>
      </c>
      <c r="F120" s="84" t="s">
        <v>40</v>
      </c>
      <c r="G120" s="84" t="s">
        <v>29</v>
      </c>
      <c r="H120" s="93" t="s">
        <v>150</v>
      </c>
      <c r="I120" s="96">
        <v>11</v>
      </c>
      <c r="J120" s="99" t="s">
        <v>151</v>
      </c>
      <c r="K120" s="84" t="s">
        <v>211</v>
      </c>
      <c r="L120" s="84" t="s">
        <v>161</v>
      </c>
      <c r="M120" s="87"/>
      <c r="N120" s="72" t="s">
        <v>157</v>
      </c>
      <c r="O120" s="83" t="s">
        <v>304</v>
      </c>
    </row>
    <row r="121" spans="2:15" ht="15" customHeight="1" x14ac:dyDescent="0.2">
      <c r="B121" s="85"/>
      <c r="C121" s="88"/>
      <c r="D121" s="88"/>
      <c r="E121" s="85"/>
      <c r="F121" s="85"/>
      <c r="G121" s="85"/>
      <c r="H121" s="94"/>
      <c r="I121" s="97"/>
      <c r="J121" s="100"/>
      <c r="K121" s="85"/>
      <c r="L121" s="85"/>
      <c r="M121" s="88"/>
      <c r="N121" s="73" t="s">
        <v>153</v>
      </c>
      <c r="O121" s="83"/>
    </row>
    <row r="122" spans="2:15" ht="15" customHeight="1" x14ac:dyDescent="0.2">
      <c r="B122" s="85"/>
      <c r="C122" s="88"/>
      <c r="D122" s="88"/>
      <c r="E122" s="85"/>
      <c r="F122" s="85"/>
      <c r="G122" s="85"/>
      <c r="H122" s="94"/>
      <c r="I122" s="97"/>
      <c r="J122" s="100"/>
      <c r="K122" s="85"/>
      <c r="L122" s="85"/>
      <c r="M122" s="88"/>
      <c r="N122" s="56" t="s">
        <v>275</v>
      </c>
      <c r="O122" s="83"/>
    </row>
    <row r="123" spans="2:15" ht="15" customHeight="1" x14ac:dyDescent="0.2">
      <c r="B123" s="85"/>
      <c r="C123" s="88"/>
      <c r="D123" s="88"/>
      <c r="E123" s="85"/>
      <c r="F123" s="85"/>
      <c r="G123" s="85"/>
      <c r="H123" s="94"/>
      <c r="I123" s="97"/>
      <c r="J123" s="100"/>
      <c r="K123" s="85"/>
      <c r="L123" s="85"/>
      <c r="M123" s="88"/>
      <c r="N123" s="56" t="s">
        <v>276</v>
      </c>
      <c r="O123" s="83"/>
    </row>
    <row r="124" spans="2:15" ht="15" customHeight="1" x14ac:dyDescent="0.2">
      <c r="B124" s="85"/>
      <c r="C124" s="88"/>
      <c r="D124" s="88"/>
      <c r="E124" s="85"/>
      <c r="F124" s="85"/>
      <c r="G124" s="85"/>
      <c r="H124" s="94"/>
      <c r="I124" s="97"/>
      <c r="J124" s="100"/>
      <c r="K124" s="85"/>
      <c r="L124" s="85"/>
      <c r="M124" s="88"/>
      <c r="N124" s="56"/>
      <c r="O124" s="83"/>
    </row>
    <row r="125" spans="2:15" ht="15" customHeight="1" x14ac:dyDescent="0.2">
      <c r="B125" s="85"/>
      <c r="C125" s="88"/>
      <c r="D125" s="88"/>
      <c r="E125" s="85"/>
      <c r="F125" s="85"/>
      <c r="G125" s="85"/>
      <c r="H125" s="94"/>
      <c r="I125" s="97"/>
      <c r="J125" s="100"/>
      <c r="K125" s="85"/>
      <c r="L125" s="85"/>
      <c r="M125" s="88"/>
      <c r="N125" s="56"/>
      <c r="O125" s="83"/>
    </row>
    <row r="126" spans="2:15" ht="15" customHeight="1" x14ac:dyDescent="0.2">
      <c r="B126" s="85"/>
      <c r="C126" s="88"/>
      <c r="D126" s="88"/>
      <c r="E126" s="85"/>
      <c r="F126" s="85"/>
      <c r="G126" s="85"/>
      <c r="H126" s="94"/>
      <c r="I126" s="97"/>
      <c r="J126" s="100"/>
      <c r="K126" s="85"/>
      <c r="L126" s="85"/>
      <c r="M126" s="88"/>
      <c r="N126" s="56"/>
      <c r="O126" s="83"/>
    </row>
    <row r="127" spans="2:15" ht="15" customHeight="1" x14ac:dyDescent="0.2">
      <c r="B127" s="85"/>
      <c r="C127" s="88"/>
      <c r="D127" s="88"/>
      <c r="E127" s="85"/>
      <c r="F127" s="85"/>
      <c r="G127" s="85"/>
      <c r="H127" s="94"/>
      <c r="I127" s="97"/>
      <c r="J127" s="100"/>
      <c r="K127" s="85"/>
      <c r="L127" s="85"/>
      <c r="M127" s="88"/>
      <c r="N127" s="56"/>
      <c r="O127" s="83"/>
    </row>
    <row r="128" spans="2:15" ht="15" customHeight="1" x14ac:dyDescent="0.2">
      <c r="B128" s="86"/>
      <c r="C128" s="89"/>
      <c r="D128" s="89"/>
      <c r="E128" s="86"/>
      <c r="F128" s="86"/>
      <c r="G128" s="86"/>
      <c r="H128" s="95"/>
      <c r="I128" s="98"/>
      <c r="J128" s="101"/>
      <c r="K128" s="86"/>
      <c r="L128" s="86"/>
      <c r="M128" s="89"/>
      <c r="N128" s="57"/>
      <c r="O128" s="83"/>
    </row>
    <row r="129" spans="2:15" ht="15" customHeight="1" x14ac:dyDescent="0.2">
      <c r="B129" s="84" t="s">
        <v>311</v>
      </c>
      <c r="C129" s="87" t="s">
        <v>240</v>
      </c>
      <c r="D129" s="87" t="s">
        <v>240</v>
      </c>
      <c r="E129" s="84" t="s">
        <v>14</v>
      </c>
      <c r="F129" s="84" t="s">
        <v>40</v>
      </c>
      <c r="G129" s="84" t="s">
        <v>29</v>
      </c>
      <c r="H129" s="93" t="s">
        <v>150</v>
      </c>
      <c r="I129" s="96">
        <v>11</v>
      </c>
      <c r="J129" s="99" t="s">
        <v>151</v>
      </c>
      <c r="K129" s="84" t="s">
        <v>211</v>
      </c>
      <c r="L129" s="84" t="s">
        <v>160</v>
      </c>
      <c r="M129" s="87"/>
      <c r="N129" s="72" t="s">
        <v>157</v>
      </c>
      <c r="O129" s="83" t="s">
        <v>304</v>
      </c>
    </row>
    <row r="130" spans="2:15" ht="15" customHeight="1" x14ac:dyDescent="0.2">
      <c r="B130" s="85"/>
      <c r="C130" s="88"/>
      <c r="D130" s="88"/>
      <c r="E130" s="85"/>
      <c r="F130" s="85"/>
      <c r="G130" s="85"/>
      <c r="H130" s="94"/>
      <c r="I130" s="97"/>
      <c r="J130" s="100"/>
      <c r="K130" s="85"/>
      <c r="L130" s="85"/>
      <c r="M130" s="88"/>
      <c r="N130" s="73" t="s">
        <v>153</v>
      </c>
      <c r="O130" s="83"/>
    </row>
    <row r="131" spans="2:15" ht="15" customHeight="1" x14ac:dyDescent="0.2">
      <c r="B131" s="85"/>
      <c r="C131" s="88"/>
      <c r="D131" s="88"/>
      <c r="E131" s="85"/>
      <c r="F131" s="85"/>
      <c r="G131" s="85"/>
      <c r="H131" s="94"/>
      <c r="I131" s="97"/>
      <c r="J131" s="100"/>
      <c r="K131" s="85"/>
      <c r="L131" s="85"/>
      <c r="M131" s="88"/>
      <c r="N131" s="56" t="s">
        <v>275</v>
      </c>
      <c r="O131" s="83"/>
    </row>
    <row r="132" spans="2:15" ht="15" customHeight="1" x14ac:dyDescent="0.2">
      <c r="B132" s="85"/>
      <c r="C132" s="88"/>
      <c r="D132" s="88"/>
      <c r="E132" s="85"/>
      <c r="F132" s="85"/>
      <c r="G132" s="85"/>
      <c r="H132" s="94"/>
      <c r="I132" s="97"/>
      <c r="J132" s="100"/>
      <c r="K132" s="85"/>
      <c r="L132" s="85"/>
      <c r="M132" s="88"/>
      <c r="N132" s="56" t="s">
        <v>276</v>
      </c>
      <c r="O132" s="83"/>
    </row>
    <row r="133" spans="2:15" ht="15" customHeight="1" x14ac:dyDescent="0.2">
      <c r="B133" s="85"/>
      <c r="C133" s="88"/>
      <c r="D133" s="88"/>
      <c r="E133" s="85"/>
      <c r="F133" s="85"/>
      <c r="G133" s="85"/>
      <c r="H133" s="94"/>
      <c r="I133" s="97"/>
      <c r="J133" s="100"/>
      <c r="K133" s="85"/>
      <c r="L133" s="85"/>
      <c r="M133" s="88"/>
      <c r="N133" s="56"/>
      <c r="O133" s="83"/>
    </row>
    <row r="134" spans="2:15" ht="15" customHeight="1" x14ac:dyDescent="0.2">
      <c r="B134" s="85"/>
      <c r="C134" s="88"/>
      <c r="D134" s="88"/>
      <c r="E134" s="85"/>
      <c r="F134" s="85"/>
      <c r="G134" s="85"/>
      <c r="H134" s="94"/>
      <c r="I134" s="97"/>
      <c r="J134" s="100"/>
      <c r="K134" s="85"/>
      <c r="L134" s="85"/>
      <c r="M134" s="88"/>
      <c r="N134" s="56"/>
      <c r="O134" s="83"/>
    </row>
    <row r="135" spans="2:15" ht="15" customHeight="1" x14ac:dyDescent="0.2">
      <c r="B135" s="85"/>
      <c r="C135" s="88"/>
      <c r="D135" s="88"/>
      <c r="E135" s="85"/>
      <c r="F135" s="85"/>
      <c r="G135" s="85"/>
      <c r="H135" s="94"/>
      <c r="I135" s="97"/>
      <c r="J135" s="100"/>
      <c r="K135" s="85"/>
      <c r="L135" s="85"/>
      <c r="M135" s="88"/>
      <c r="N135" s="56"/>
      <c r="O135" s="83"/>
    </row>
    <row r="136" spans="2:15" ht="15" customHeight="1" x14ac:dyDescent="0.2">
      <c r="B136" s="85"/>
      <c r="C136" s="88"/>
      <c r="D136" s="88"/>
      <c r="E136" s="85"/>
      <c r="F136" s="85"/>
      <c r="G136" s="85"/>
      <c r="H136" s="94"/>
      <c r="I136" s="97"/>
      <c r="J136" s="100"/>
      <c r="K136" s="85"/>
      <c r="L136" s="85"/>
      <c r="M136" s="88"/>
      <c r="N136" s="56"/>
      <c r="O136" s="83"/>
    </row>
    <row r="137" spans="2:15" ht="15" customHeight="1" x14ac:dyDescent="0.2">
      <c r="B137" s="86"/>
      <c r="C137" s="89"/>
      <c r="D137" s="89"/>
      <c r="E137" s="86"/>
      <c r="F137" s="86"/>
      <c r="G137" s="86"/>
      <c r="H137" s="95"/>
      <c r="I137" s="98"/>
      <c r="J137" s="101"/>
      <c r="K137" s="86"/>
      <c r="L137" s="86"/>
      <c r="M137" s="89"/>
      <c r="N137" s="57"/>
      <c r="O137" s="83"/>
    </row>
    <row r="138" spans="2:15" ht="15" customHeight="1" x14ac:dyDescent="0.2">
      <c r="B138" s="84" t="s">
        <v>214</v>
      </c>
      <c r="C138" s="87" t="s">
        <v>209</v>
      </c>
      <c r="D138" s="87" t="s">
        <v>209</v>
      </c>
      <c r="E138" s="84" t="s">
        <v>14</v>
      </c>
      <c r="F138" s="84" t="s">
        <v>40</v>
      </c>
      <c r="G138" s="84" t="s">
        <v>29</v>
      </c>
      <c r="H138" s="93" t="s">
        <v>150</v>
      </c>
      <c r="I138" s="96">
        <v>10</v>
      </c>
      <c r="J138" s="99" t="s">
        <v>151</v>
      </c>
      <c r="K138" s="84" t="s">
        <v>248</v>
      </c>
      <c r="L138" s="84" t="s">
        <v>161</v>
      </c>
      <c r="M138" s="87"/>
      <c r="N138" s="72" t="s">
        <v>156</v>
      </c>
      <c r="O138" s="83" t="s">
        <v>304</v>
      </c>
    </row>
    <row r="139" spans="2:15" ht="15" customHeight="1" x14ac:dyDescent="0.2">
      <c r="B139" s="85"/>
      <c r="C139" s="88"/>
      <c r="D139" s="88"/>
      <c r="E139" s="85"/>
      <c r="F139" s="85"/>
      <c r="G139" s="85"/>
      <c r="H139" s="94"/>
      <c r="I139" s="97"/>
      <c r="J139" s="100"/>
      <c r="K139" s="85"/>
      <c r="L139" s="85"/>
      <c r="M139" s="88"/>
      <c r="N139" s="73" t="s">
        <v>153</v>
      </c>
      <c r="O139" s="83"/>
    </row>
    <row r="140" spans="2:15" ht="15" customHeight="1" x14ac:dyDescent="0.2">
      <c r="B140" s="85"/>
      <c r="C140" s="88"/>
      <c r="D140" s="88"/>
      <c r="E140" s="85"/>
      <c r="F140" s="85"/>
      <c r="G140" s="85"/>
      <c r="H140" s="94"/>
      <c r="I140" s="97"/>
      <c r="J140" s="100"/>
      <c r="K140" s="85"/>
      <c r="L140" s="85"/>
      <c r="M140" s="88"/>
      <c r="N140" s="73" t="s">
        <v>275</v>
      </c>
      <c r="O140" s="83"/>
    </row>
    <row r="141" spans="2:15" ht="15" customHeight="1" x14ac:dyDescent="0.2">
      <c r="B141" s="85"/>
      <c r="C141" s="88"/>
      <c r="D141" s="88"/>
      <c r="E141" s="85"/>
      <c r="F141" s="85"/>
      <c r="G141" s="85"/>
      <c r="H141" s="94"/>
      <c r="I141" s="97"/>
      <c r="J141" s="100"/>
      <c r="K141" s="85"/>
      <c r="L141" s="85"/>
      <c r="M141" s="88"/>
      <c r="N141" s="56" t="s">
        <v>276</v>
      </c>
      <c r="O141" s="83"/>
    </row>
    <row r="142" spans="2:15" ht="15" customHeight="1" x14ac:dyDescent="0.2">
      <c r="B142" s="85"/>
      <c r="C142" s="88"/>
      <c r="D142" s="88"/>
      <c r="E142" s="85"/>
      <c r="F142" s="85"/>
      <c r="G142" s="85"/>
      <c r="H142" s="94"/>
      <c r="I142" s="97"/>
      <c r="J142" s="100"/>
      <c r="K142" s="85"/>
      <c r="L142" s="85"/>
      <c r="M142" s="88"/>
      <c r="N142" s="56"/>
      <c r="O142" s="83"/>
    </row>
    <row r="143" spans="2:15" ht="15" customHeight="1" x14ac:dyDescent="0.2">
      <c r="B143" s="85"/>
      <c r="C143" s="88"/>
      <c r="D143" s="88"/>
      <c r="E143" s="85"/>
      <c r="F143" s="85"/>
      <c r="G143" s="85"/>
      <c r="H143" s="94"/>
      <c r="I143" s="97"/>
      <c r="J143" s="100"/>
      <c r="K143" s="85"/>
      <c r="L143" s="85"/>
      <c r="M143" s="88"/>
      <c r="N143" s="56"/>
      <c r="O143" s="83"/>
    </row>
    <row r="144" spans="2:15" ht="15" customHeight="1" x14ac:dyDescent="0.2">
      <c r="B144" s="85"/>
      <c r="C144" s="88"/>
      <c r="D144" s="88"/>
      <c r="E144" s="85"/>
      <c r="F144" s="85"/>
      <c r="G144" s="85"/>
      <c r="H144" s="94"/>
      <c r="I144" s="97"/>
      <c r="J144" s="100"/>
      <c r="K144" s="85"/>
      <c r="L144" s="85"/>
      <c r="M144" s="88"/>
      <c r="N144" s="56"/>
      <c r="O144" s="83"/>
    </row>
    <row r="145" spans="2:15" ht="15" customHeight="1" x14ac:dyDescent="0.2">
      <c r="B145" s="85"/>
      <c r="C145" s="88"/>
      <c r="D145" s="88"/>
      <c r="E145" s="85"/>
      <c r="F145" s="85"/>
      <c r="G145" s="85"/>
      <c r="H145" s="94"/>
      <c r="I145" s="97"/>
      <c r="J145" s="100"/>
      <c r="K145" s="85"/>
      <c r="L145" s="85"/>
      <c r="M145" s="88"/>
      <c r="N145" s="56"/>
      <c r="O145" s="83"/>
    </row>
    <row r="146" spans="2:15" ht="15" customHeight="1" x14ac:dyDescent="0.2">
      <c r="B146" s="86"/>
      <c r="C146" s="89"/>
      <c r="D146" s="89"/>
      <c r="E146" s="86"/>
      <c r="F146" s="86"/>
      <c r="G146" s="86"/>
      <c r="H146" s="95"/>
      <c r="I146" s="98"/>
      <c r="J146" s="101"/>
      <c r="K146" s="86"/>
      <c r="L146" s="86"/>
      <c r="M146" s="89"/>
      <c r="N146" s="57"/>
      <c r="O146" s="83"/>
    </row>
    <row r="147" spans="2:15" ht="15" customHeight="1" x14ac:dyDescent="0.2">
      <c r="B147" s="84" t="s">
        <v>212</v>
      </c>
      <c r="C147" s="87" t="s">
        <v>209</v>
      </c>
      <c r="D147" s="87" t="s">
        <v>209</v>
      </c>
      <c r="E147" s="84" t="s">
        <v>14</v>
      </c>
      <c r="F147" s="84" t="s">
        <v>40</v>
      </c>
      <c r="G147" s="84" t="s">
        <v>29</v>
      </c>
      <c r="H147" s="93" t="s">
        <v>150</v>
      </c>
      <c r="I147" s="96">
        <v>11</v>
      </c>
      <c r="J147" s="99" t="s">
        <v>151</v>
      </c>
      <c r="K147" s="84" t="s">
        <v>213</v>
      </c>
      <c r="L147" s="84" t="s">
        <v>162</v>
      </c>
      <c r="M147" s="87"/>
      <c r="N147" s="72" t="s">
        <v>156</v>
      </c>
      <c r="O147" s="83" t="s">
        <v>304</v>
      </c>
    </row>
    <row r="148" spans="2:15" ht="15" customHeight="1" x14ac:dyDescent="0.2">
      <c r="B148" s="85"/>
      <c r="C148" s="88"/>
      <c r="D148" s="88"/>
      <c r="E148" s="85"/>
      <c r="F148" s="85"/>
      <c r="G148" s="85"/>
      <c r="H148" s="94"/>
      <c r="I148" s="97"/>
      <c r="J148" s="100"/>
      <c r="K148" s="85"/>
      <c r="L148" s="85"/>
      <c r="M148" s="88"/>
      <c r="N148" s="73" t="s">
        <v>153</v>
      </c>
      <c r="O148" s="83"/>
    </row>
    <row r="149" spans="2:15" ht="15" customHeight="1" x14ac:dyDescent="0.2">
      <c r="B149" s="85"/>
      <c r="C149" s="88"/>
      <c r="D149" s="88"/>
      <c r="E149" s="85"/>
      <c r="F149" s="85"/>
      <c r="G149" s="85"/>
      <c r="H149" s="94"/>
      <c r="I149" s="97"/>
      <c r="J149" s="100"/>
      <c r="K149" s="85"/>
      <c r="L149" s="85"/>
      <c r="M149" s="88"/>
      <c r="N149" s="56" t="s">
        <v>275</v>
      </c>
      <c r="O149" s="83"/>
    </row>
    <row r="150" spans="2:15" ht="15" customHeight="1" x14ac:dyDescent="0.2">
      <c r="B150" s="85"/>
      <c r="C150" s="88"/>
      <c r="D150" s="88"/>
      <c r="E150" s="85"/>
      <c r="F150" s="85"/>
      <c r="G150" s="85"/>
      <c r="H150" s="94"/>
      <c r="I150" s="97"/>
      <c r="J150" s="100"/>
      <c r="K150" s="85"/>
      <c r="L150" s="85"/>
      <c r="M150" s="88"/>
      <c r="N150" s="56" t="s">
        <v>276</v>
      </c>
      <c r="O150" s="83"/>
    </row>
    <row r="151" spans="2:15" ht="15" customHeight="1" x14ac:dyDescent="0.2">
      <c r="B151" s="85"/>
      <c r="C151" s="88"/>
      <c r="D151" s="88"/>
      <c r="E151" s="85"/>
      <c r="F151" s="85"/>
      <c r="G151" s="85"/>
      <c r="H151" s="94"/>
      <c r="I151" s="97"/>
      <c r="J151" s="100"/>
      <c r="K151" s="85"/>
      <c r="L151" s="85"/>
      <c r="M151" s="88"/>
      <c r="N151" s="56"/>
      <c r="O151" s="83"/>
    </row>
    <row r="152" spans="2:15" ht="15" customHeight="1" x14ac:dyDescent="0.2">
      <c r="B152" s="85"/>
      <c r="C152" s="88"/>
      <c r="D152" s="88"/>
      <c r="E152" s="85"/>
      <c r="F152" s="85"/>
      <c r="G152" s="85"/>
      <c r="H152" s="94"/>
      <c r="I152" s="97"/>
      <c r="J152" s="100"/>
      <c r="K152" s="85"/>
      <c r="L152" s="85"/>
      <c r="M152" s="88"/>
      <c r="N152" s="56"/>
      <c r="O152" s="83"/>
    </row>
    <row r="153" spans="2:15" ht="15" customHeight="1" x14ac:dyDescent="0.2">
      <c r="B153" s="85"/>
      <c r="C153" s="88"/>
      <c r="D153" s="88"/>
      <c r="E153" s="85"/>
      <c r="F153" s="85"/>
      <c r="G153" s="85"/>
      <c r="H153" s="94"/>
      <c r="I153" s="97"/>
      <c r="J153" s="100"/>
      <c r="K153" s="85"/>
      <c r="L153" s="85"/>
      <c r="M153" s="88"/>
      <c r="N153" s="56"/>
      <c r="O153" s="83"/>
    </row>
    <row r="154" spans="2:15" ht="15" customHeight="1" x14ac:dyDescent="0.2">
      <c r="B154" s="85"/>
      <c r="C154" s="88"/>
      <c r="D154" s="88"/>
      <c r="E154" s="85"/>
      <c r="F154" s="85"/>
      <c r="G154" s="85"/>
      <c r="H154" s="94"/>
      <c r="I154" s="97"/>
      <c r="J154" s="100"/>
      <c r="K154" s="85"/>
      <c r="L154" s="85"/>
      <c r="M154" s="88"/>
      <c r="N154" s="56"/>
      <c r="O154" s="83"/>
    </row>
    <row r="155" spans="2:15" ht="15" customHeight="1" x14ac:dyDescent="0.2">
      <c r="B155" s="86"/>
      <c r="C155" s="89"/>
      <c r="D155" s="89"/>
      <c r="E155" s="86"/>
      <c r="F155" s="86"/>
      <c r="G155" s="86"/>
      <c r="H155" s="95"/>
      <c r="I155" s="98"/>
      <c r="J155" s="101"/>
      <c r="K155" s="86"/>
      <c r="L155" s="86"/>
      <c r="M155" s="89"/>
      <c r="N155" s="57"/>
      <c r="O155" s="83"/>
    </row>
    <row r="156" spans="2:15" ht="15" customHeight="1" x14ac:dyDescent="0.2">
      <c r="B156" s="84" t="s">
        <v>249</v>
      </c>
      <c r="C156" s="87" t="s">
        <v>210</v>
      </c>
      <c r="D156" s="87" t="s">
        <v>210</v>
      </c>
      <c r="E156" s="84" t="s">
        <v>14</v>
      </c>
      <c r="F156" s="84" t="s">
        <v>40</v>
      </c>
      <c r="G156" s="84" t="s">
        <v>29</v>
      </c>
      <c r="H156" s="93" t="s">
        <v>150</v>
      </c>
      <c r="I156" s="96">
        <v>11</v>
      </c>
      <c r="J156" s="99" t="s">
        <v>151</v>
      </c>
      <c r="K156" s="84" t="s">
        <v>211</v>
      </c>
      <c r="L156" s="84" t="s">
        <v>160</v>
      </c>
      <c r="M156" s="87"/>
      <c r="N156" s="72" t="s">
        <v>157</v>
      </c>
      <c r="O156" s="83" t="s">
        <v>304</v>
      </c>
    </row>
    <row r="157" spans="2:15" ht="15" customHeight="1" x14ac:dyDescent="0.2">
      <c r="B157" s="85"/>
      <c r="C157" s="88"/>
      <c r="D157" s="88"/>
      <c r="E157" s="85"/>
      <c r="F157" s="85"/>
      <c r="G157" s="85"/>
      <c r="H157" s="94"/>
      <c r="I157" s="97"/>
      <c r="J157" s="100"/>
      <c r="K157" s="85"/>
      <c r="L157" s="85"/>
      <c r="M157" s="88"/>
      <c r="N157" s="73" t="s">
        <v>153</v>
      </c>
      <c r="O157" s="83"/>
    </row>
    <row r="158" spans="2:15" ht="15" customHeight="1" x14ac:dyDescent="0.2">
      <c r="B158" s="85"/>
      <c r="C158" s="88"/>
      <c r="D158" s="88"/>
      <c r="E158" s="85"/>
      <c r="F158" s="85"/>
      <c r="G158" s="85"/>
      <c r="H158" s="94"/>
      <c r="I158" s="97"/>
      <c r="J158" s="100"/>
      <c r="K158" s="85"/>
      <c r="L158" s="85"/>
      <c r="M158" s="88"/>
      <c r="N158" s="56" t="s">
        <v>275</v>
      </c>
      <c r="O158" s="83"/>
    </row>
    <row r="159" spans="2:15" ht="15" customHeight="1" x14ac:dyDescent="0.2">
      <c r="B159" s="85"/>
      <c r="C159" s="88"/>
      <c r="D159" s="88"/>
      <c r="E159" s="85"/>
      <c r="F159" s="85"/>
      <c r="G159" s="85"/>
      <c r="H159" s="94"/>
      <c r="I159" s="97"/>
      <c r="J159" s="100"/>
      <c r="K159" s="85"/>
      <c r="L159" s="85"/>
      <c r="M159" s="88"/>
      <c r="N159" s="56" t="s">
        <v>276</v>
      </c>
      <c r="O159" s="83"/>
    </row>
    <row r="160" spans="2:15" ht="15" customHeight="1" x14ac:dyDescent="0.2">
      <c r="B160" s="85"/>
      <c r="C160" s="88"/>
      <c r="D160" s="88"/>
      <c r="E160" s="85"/>
      <c r="F160" s="85"/>
      <c r="G160" s="85"/>
      <c r="H160" s="94"/>
      <c r="I160" s="97"/>
      <c r="J160" s="100"/>
      <c r="K160" s="85"/>
      <c r="L160" s="85"/>
      <c r="M160" s="88"/>
      <c r="N160" s="56"/>
      <c r="O160" s="83"/>
    </row>
    <row r="161" spans="2:15" ht="15" customHeight="1" x14ac:dyDescent="0.2">
      <c r="B161" s="85"/>
      <c r="C161" s="88"/>
      <c r="D161" s="88"/>
      <c r="E161" s="85"/>
      <c r="F161" s="85"/>
      <c r="G161" s="85"/>
      <c r="H161" s="94"/>
      <c r="I161" s="97"/>
      <c r="J161" s="100"/>
      <c r="K161" s="85"/>
      <c r="L161" s="85"/>
      <c r="M161" s="88"/>
      <c r="N161" s="56"/>
      <c r="O161" s="83"/>
    </row>
    <row r="162" spans="2:15" ht="15" customHeight="1" x14ac:dyDescent="0.2">
      <c r="B162" s="85"/>
      <c r="C162" s="88"/>
      <c r="D162" s="88"/>
      <c r="E162" s="85"/>
      <c r="F162" s="85"/>
      <c r="G162" s="85"/>
      <c r="H162" s="94"/>
      <c r="I162" s="97"/>
      <c r="J162" s="100"/>
      <c r="K162" s="85"/>
      <c r="L162" s="85"/>
      <c r="M162" s="88"/>
      <c r="N162" s="56"/>
      <c r="O162" s="83"/>
    </row>
    <row r="163" spans="2:15" ht="15" customHeight="1" x14ac:dyDescent="0.2">
      <c r="B163" s="85"/>
      <c r="C163" s="88"/>
      <c r="D163" s="88"/>
      <c r="E163" s="85"/>
      <c r="F163" s="85"/>
      <c r="G163" s="85"/>
      <c r="H163" s="94"/>
      <c r="I163" s="97"/>
      <c r="J163" s="100"/>
      <c r="K163" s="85"/>
      <c r="L163" s="85"/>
      <c r="M163" s="88"/>
      <c r="N163" s="56"/>
      <c r="O163" s="83"/>
    </row>
    <row r="164" spans="2:15" ht="15" customHeight="1" x14ac:dyDescent="0.2">
      <c r="B164" s="86"/>
      <c r="C164" s="89"/>
      <c r="D164" s="89"/>
      <c r="E164" s="86"/>
      <c r="F164" s="86"/>
      <c r="G164" s="86"/>
      <c r="H164" s="95"/>
      <c r="I164" s="98"/>
      <c r="J164" s="101"/>
      <c r="K164" s="86"/>
      <c r="L164" s="86"/>
      <c r="M164" s="89"/>
      <c r="N164" s="57"/>
      <c r="O164" s="83"/>
    </row>
    <row r="165" spans="2:15" ht="15" customHeight="1" x14ac:dyDescent="0.2">
      <c r="B165" s="84" t="s">
        <v>250</v>
      </c>
      <c r="C165" s="87" t="s">
        <v>238</v>
      </c>
      <c r="D165" s="87" t="s">
        <v>238</v>
      </c>
      <c r="E165" s="84" t="s">
        <v>14</v>
      </c>
      <c r="F165" s="102" t="s">
        <v>40</v>
      </c>
      <c r="G165" s="102" t="s">
        <v>29</v>
      </c>
      <c r="H165" s="105" t="s">
        <v>150</v>
      </c>
      <c r="I165" s="114">
        <v>6</v>
      </c>
      <c r="J165" s="111" t="s">
        <v>151</v>
      </c>
      <c r="K165" s="102" t="s">
        <v>322</v>
      </c>
      <c r="L165" s="84" t="s">
        <v>160</v>
      </c>
      <c r="M165" s="87"/>
      <c r="N165" s="72" t="s">
        <v>156</v>
      </c>
      <c r="O165" s="83" t="s">
        <v>304</v>
      </c>
    </row>
    <row r="166" spans="2:15" ht="15" customHeight="1" x14ac:dyDescent="0.2">
      <c r="B166" s="85"/>
      <c r="C166" s="88"/>
      <c r="D166" s="88"/>
      <c r="E166" s="85"/>
      <c r="F166" s="103"/>
      <c r="G166" s="103"/>
      <c r="H166" s="106"/>
      <c r="I166" s="115"/>
      <c r="J166" s="112"/>
      <c r="K166" s="103"/>
      <c r="L166" s="85"/>
      <c r="M166" s="88"/>
      <c r="N166" s="73" t="s">
        <v>153</v>
      </c>
      <c r="O166" s="83"/>
    </row>
    <row r="167" spans="2:15" ht="15" customHeight="1" x14ac:dyDescent="0.2">
      <c r="B167" s="85"/>
      <c r="C167" s="88"/>
      <c r="D167" s="88"/>
      <c r="E167" s="85"/>
      <c r="F167" s="103"/>
      <c r="G167" s="103"/>
      <c r="H167" s="106"/>
      <c r="I167" s="115"/>
      <c r="J167" s="112"/>
      <c r="K167" s="103"/>
      <c r="L167" s="85"/>
      <c r="M167" s="88"/>
      <c r="N167" s="56" t="s">
        <v>275</v>
      </c>
      <c r="O167" s="83"/>
    </row>
    <row r="168" spans="2:15" ht="15" customHeight="1" x14ac:dyDescent="0.2">
      <c r="B168" s="85"/>
      <c r="C168" s="88"/>
      <c r="D168" s="88"/>
      <c r="E168" s="85"/>
      <c r="F168" s="103"/>
      <c r="G168" s="103"/>
      <c r="H168" s="106"/>
      <c r="I168" s="115"/>
      <c r="J168" s="112"/>
      <c r="K168" s="103"/>
      <c r="L168" s="85"/>
      <c r="M168" s="88"/>
      <c r="N168" s="56" t="s">
        <v>276</v>
      </c>
      <c r="O168" s="83"/>
    </row>
    <row r="169" spans="2:15" ht="15" customHeight="1" x14ac:dyDescent="0.2">
      <c r="B169" s="85"/>
      <c r="C169" s="88"/>
      <c r="D169" s="88"/>
      <c r="E169" s="85"/>
      <c r="F169" s="103"/>
      <c r="G169" s="103"/>
      <c r="H169" s="106"/>
      <c r="I169" s="115"/>
      <c r="J169" s="112"/>
      <c r="K169" s="103"/>
      <c r="L169" s="85"/>
      <c r="M169" s="88"/>
      <c r="N169" s="56"/>
      <c r="O169" s="83"/>
    </row>
    <row r="170" spans="2:15" ht="15" customHeight="1" x14ac:dyDescent="0.2">
      <c r="B170" s="85"/>
      <c r="C170" s="88"/>
      <c r="D170" s="88"/>
      <c r="E170" s="85"/>
      <c r="F170" s="103"/>
      <c r="G170" s="103"/>
      <c r="H170" s="106"/>
      <c r="I170" s="115"/>
      <c r="J170" s="112"/>
      <c r="K170" s="103"/>
      <c r="L170" s="85"/>
      <c r="M170" s="88"/>
      <c r="N170" s="56"/>
      <c r="O170" s="83"/>
    </row>
    <row r="171" spans="2:15" ht="15" customHeight="1" x14ac:dyDescent="0.2">
      <c r="B171" s="85"/>
      <c r="C171" s="88"/>
      <c r="D171" s="88"/>
      <c r="E171" s="85"/>
      <c r="F171" s="103"/>
      <c r="G171" s="103"/>
      <c r="H171" s="106"/>
      <c r="I171" s="115"/>
      <c r="J171" s="112"/>
      <c r="K171" s="103"/>
      <c r="L171" s="85"/>
      <c r="M171" s="88"/>
      <c r="N171" s="56"/>
      <c r="O171" s="83"/>
    </row>
    <row r="172" spans="2:15" ht="15" customHeight="1" x14ac:dyDescent="0.2">
      <c r="B172" s="85"/>
      <c r="C172" s="88"/>
      <c r="D172" s="88"/>
      <c r="E172" s="85"/>
      <c r="F172" s="103"/>
      <c r="G172" s="103"/>
      <c r="H172" s="106"/>
      <c r="I172" s="115"/>
      <c r="J172" s="112"/>
      <c r="K172" s="103"/>
      <c r="L172" s="85"/>
      <c r="M172" s="88"/>
      <c r="N172" s="56"/>
      <c r="O172" s="83"/>
    </row>
    <row r="173" spans="2:15" ht="15" customHeight="1" x14ac:dyDescent="0.2">
      <c r="B173" s="86"/>
      <c r="C173" s="89"/>
      <c r="D173" s="89"/>
      <c r="E173" s="86"/>
      <c r="F173" s="104"/>
      <c r="G173" s="104"/>
      <c r="H173" s="107"/>
      <c r="I173" s="116"/>
      <c r="J173" s="113"/>
      <c r="K173" s="104"/>
      <c r="L173" s="86"/>
      <c r="M173" s="89"/>
      <c r="N173" s="57"/>
      <c r="O173" s="83"/>
    </row>
    <row r="174" spans="2:15" ht="15" customHeight="1" x14ac:dyDescent="0.2">
      <c r="B174" s="84" t="s">
        <v>251</v>
      </c>
      <c r="C174" s="87" t="s">
        <v>252</v>
      </c>
      <c r="D174" s="87" t="s">
        <v>252</v>
      </c>
      <c r="E174" s="84" t="s">
        <v>14</v>
      </c>
      <c r="F174" s="102" t="s">
        <v>40</v>
      </c>
      <c r="G174" s="102" t="s">
        <v>29</v>
      </c>
      <c r="H174" s="105" t="s">
        <v>150</v>
      </c>
      <c r="I174" s="108">
        <v>10</v>
      </c>
      <c r="J174" s="111" t="s">
        <v>151</v>
      </c>
      <c r="K174" s="102" t="s">
        <v>253</v>
      </c>
      <c r="L174" s="84" t="s">
        <v>161</v>
      </c>
      <c r="M174" s="87"/>
      <c r="N174" s="72" t="s">
        <v>156</v>
      </c>
      <c r="O174" s="83" t="s">
        <v>304</v>
      </c>
    </row>
    <row r="175" spans="2:15" ht="15" customHeight="1" x14ac:dyDescent="0.2">
      <c r="B175" s="85"/>
      <c r="C175" s="88"/>
      <c r="D175" s="88"/>
      <c r="E175" s="85"/>
      <c r="F175" s="103"/>
      <c r="G175" s="103"/>
      <c r="H175" s="106"/>
      <c r="I175" s="109"/>
      <c r="J175" s="112"/>
      <c r="K175" s="103"/>
      <c r="L175" s="85"/>
      <c r="M175" s="88"/>
      <c r="N175" s="56" t="s">
        <v>275</v>
      </c>
      <c r="O175" s="83"/>
    </row>
    <row r="176" spans="2:15" ht="15" customHeight="1" x14ac:dyDescent="0.2">
      <c r="B176" s="85"/>
      <c r="C176" s="88"/>
      <c r="D176" s="88"/>
      <c r="E176" s="85"/>
      <c r="F176" s="103"/>
      <c r="G176" s="103"/>
      <c r="H176" s="106"/>
      <c r="I176" s="109"/>
      <c r="J176" s="112"/>
      <c r="K176" s="103"/>
      <c r="L176" s="85"/>
      <c r="M176" s="88"/>
      <c r="N176" s="56" t="s">
        <v>276</v>
      </c>
      <c r="O176" s="83"/>
    </row>
    <row r="177" spans="2:15" ht="15" customHeight="1" x14ac:dyDescent="0.2">
      <c r="B177" s="85"/>
      <c r="C177" s="88"/>
      <c r="D177" s="88"/>
      <c r="E177" s="85"/>
      <c r="F177" s="103"/>
      <c r="G177" s="103"/>
      <c r="H177" s="106"/>
      <c r="I177" s="109"/>
      <c r="J177" s="112"/>
      <c r="K177" s="103"/>
      <c r="L177" s="85"/>
      <c r="M177" s="88"/>
      <c r="N177" s="56"/>
      <c r="O177" s="83"/>
    </row>
    <row r="178" spans="2:15" ht="15" customHeight="1" x14ac:dyDescent="0.2">
      <c r="B178" s="85"/>
      <c r="C178" s="88"/>
      <c r="D178" s="88"/>
      <c r="E178" s="85"/>
      <c r="F178" s="103"/>
      <c r="G178" s="103"/>
      <c r="H178" s="106"/>
      <c r="I178" s="109"/>
      <c r="J178" s="112"/>
      <c r="K178" s="103"/>
      <c r="L178" s="85"/>
      <c r="M178" s="88"/>
      <c r="N178" s="56"/>
      <c r="O178" s="83"/>
    </row>
    <row r="179" spans="2:15" ht="15" customHeight="1" x14ac:dyDescent="0.2">
      <c r="B179" s="85"/>
      <c r="C179" s="88"/>
      <c r="D179" s="88"/>
      <c r="E179" s="85"/>
      <c r="F179" s="103"/>
      <c r="G179" s="103"/>
      <c r="H179" s="106"/>
      <c r="I179" s="109"/>
      <c r="J179" s="112"/>
      <c r="K179" s="103"/>
      <c r="L179" s="85"/>
      <c r="M179" s="88"/>
      <c r="N179" s="56"/>
      <c r="O179" s="83"/>
    </row>
    <row r="180" spans="2:15" ht="15" customHeight="1" x14ac:dyDescent="0.2">
      <c r="B180" s="85"/>
      <c r="C180" s="88"/>
      <c r="D180" s="88"/>
      <c r="E180" s="85"/>
      <c r="F180" s="103"/>
      <c r="G180" s="103"/>
      <c r="H180" s="106"/>
      <c r="I180" s="109"/>
      <c r="J180" s="112"/>
      <c r="K180" s="103"/>
      <c r="L180" s="85"/>
      <c r="M180" s="88"/>
      <c r="N180" s="56"/>
      <c r="O180" s="83"/>
    </row>
    <row r="181" spans="2:15" ht="15" customHeight="1" x14ac:dyDescent="0.2">
      <c r="B181" s="85"/>
      <c r="C181" s="88"/>
      <c r="D181" s="88"/>
      <c r="E181" s="85"/>
      <c r="F181" s="103"/>
      <c r="G181" s="103"/>
      <c r="H181" s="106"/>
      <c r="I181" s="109"/>
      <c r="J181" s="112"/>
      <c r="K181" s="103"/>
      <c r="L181" s="85"/>
      <c r="M181" s="88"/>
      <c r="N181" s="56"/>
      <c r="O181" s="83"/>
    </row>
    <row r="182" spans="2:15" ht="15" customHeight="1" x14ac:dyDescent="0.2">
      <c r="B182" s="86"/>
      <c r="C182" s="89"/>
      <c r="D182" s="89"/>
      <c r="E182" s="86"/>
      <c r="F182" s="104"/>
      <c r="G182" s="104"/>
      <c r="H182" s="107"/>
      <c r="I182" s="110"/>
      <c r="J182" s="113"/>
      <c r="K182" s="104"/>
      <c r="L182" s="86"/>
      <c r="M182" s="89"/>
      <c r="N182" s="57"/>
      <c r="O182" s="83"/>
    </row>
    <row r="183" spans="2:15" ht="15" customHeight="1" x14ac:dyDescent="0.2">
      <c r="B183" s="84" t="s">
        <v>254</v>
      </c>
      <c r="C183" s="87" t="s">
        <v>210</v>
      </c>
      <c r="D183" s="87" t="s">
        <v>210</v>
      </c>
      <c r="E183" s="84" t="s">
        <v>14</v>
      </c>
      <c r="F183" s="84" t="s">
        <v>215</v>
      </c>
      <c r="G183" s="84" t="s">
        <v>29</v>
      </c>
      <c r="H183" s="93" t="s">
        <v>150</v>
      </c>
      <c r="I183" s="96">
        <v>5</v>
      </c>
      <c r="J183" s="99" t="s">
        <v>151</v>
      </c>
      <c r="K183" s="84" t="s">
        <v>255</v>
      </c>
      <c r="L183" s="84" t="s">
        <v>35</v>
      </c>
      <c r="M183" s="87"/>
      <c r="N183" s="72" t="s">
        <v>275</v>
      </c>
      <c r="O183" s="83" t="s">
        <v>304</v>
      </c>
    </row>
    <row r="184" spans="2:15" ht="15" customHeight="1" x14ac:dyDescent="0.2">
      <c r="B184" s="85"/>
      <c r="C184" s="88"/>
      <c r="D184" s="88"/>
      <c r="E184" s="85"/>
      <c r="F184" s="85"/>
      <c r="G184" s="85"/>
      <c r="H184" s="94"/>
      <c r="I184" s="97"/>
      <c r="J184" s="100"/>
      <c r="K184" s="85"/>
      <c r="L184" s="85"/>
      <c r="M184" s="88"/>
      <c r="N184" s="73" t="s">
        <v>276</v>
      </c>
      <c r="O184" s="83"/>
    </row>
    <row r="185" spans="2:15" ht="15" customHeight="1" x14ac:dyDescent="0.2">
      <c r="B185" s="85"/>
      <c r="C185" s="88"/>
      <c r="D185" s="88"/>
      <c r="E185" s="85"/>
      <c r="F185" s="85"/>
      <c r="G185" s="85"/>
      <c r="H185" s="94"/>
      <c r="I185" s="97"/>
      <c r="J185" s="100"/>
      <c r="K185" s="85"/>
      <c r="L185" s="85"/>
      <c r="M185" s="88"/>
      <c r="N185" s="56"/>
      <c r="O185" s="83"/>
    </row>
    <row r="186" spans="2:15" ht="15" customHeight="1" x14ac:dyDescent="0.2">
      <c r="B186" s="85"/>
      <c r="C186" s="88"/>
      <c r="D186" s="88"/>
      <c r="E186" s="85"/>
      <c r="F186" s="85"/>
      <c r="G186" s="85"/>
      <c r="H186" s="94"/>
      <c r="I186" s="97"/>
      <c r="J186" s="100"/>
      <c r="K186" s="85"/>
      <c r="L186" s="85"/>
      <c r="M186" s="88"/>
      <c r="N186" s="56"/>
      <c r="O186" s="83"/>
    </row>
    <row r="187" spans="2:15" ht="15" customHeight="1" x14ac:dyDescent="0.2">
      <c r="B187" s="85"/>
      <c r="C187" s="88"/>
      <c r="D187" s="88"/>
      <c r="E187" s="85"/>
      <c r="F187" s="85"/>
      <c r="G187" s="85"/>
      <c r="H187" s="94"/>
      <c r="I187" s="97"/>
      <c r="J187" s="100"/>
      <c r="K187" s="85"/>
      <c r="L187" s="85"/>
      <c r="M187" s="88"/>
      <c r="N187" s="56"/>
      <c r="O187" s="83"/>
    </row>
    <row r="188" spans="2:15" ht="15" customHeight="1" x14ac:dyDescent="0.2">
      <c r="B188" s="85"/>
      <c r="C188" s="88"/>
      <c r="D188" s="88"/>
      <c r="E188" s="85"/>
      <c r="F188" s="85"/>
      <c r="G188" s="85"/>
      <c r="H188" s="94"/>
      <c r="I188" s="97"/>
      <c r="J188" s="100"/>
      <c r="K188" s="85"/>
      <c r="L188" s="85"/>
      <c r="M188" s="88"/>
      <c r="N188" s="56"/>
      <c r="O188" s="83"/>
    </row>
    <row r="189" spans="2:15" ht="15" customHeight="1" x14ac:dyDescent="0.2">
      <c r="B189" s="85"/>
      <c r="C189" s="88"/>
      <c r="D189" s="88"/>
      <c r="E189" s="85"/>
      <c r="F189" s="85"/>
      <c r="G189" s="85"/>
      <c r="H189" s="94"/>
      <c r="I189" s="97"/>
      <c r="J189" s="100"/>
      <c r="K189" s="85"/>
      <c r="L189" s="85"/>
      <c r="M189" s="88"/>
      <c r="N189" s="56"/>
      <c r="O189" s="83"/>
    </row>
    <row r="190" spans="2:15" ht="15" customHeight="1" x14ac:dyDescent="0.2">
      <c r="B190" s="85"/>
      <c r="C190" s="88"/>
      <c r="D190" s="88"/>
      <c r="E190" s="85"/>
      <c r="F190" s="85"/>
      <c r="G190" s="85"/>
      <c r="H190" s="94"/>
      <c r="I190" s="97"/>
      <c r="J190" s="100"/>
      <c r="K190" s="85"/>
      <c r="L190" s="85"/>
      <c r="M190" s="88"/>
      <c r="N190" s="56"/>
      <c r="O190" s="83"/>
    </row>
    <row r="191" spans="2:15" ht="15" customHeight="1" x14ac:dyDescent="0.2">
      <c r="B191" s="86"/>
      <c r="C191" s="89"/>
      <c r="D191" s="89"/>
      <c r="E191" s="86"/>
      <c r="F191" s="86"/>
      <c r="G191" s="86"/>
      <c r="H191" s="95"/>
      <c r="I191" s="98"/>
      <c r="J191" s="101"/>
      <c r="K191" s="86"/>
      <c r="L191" s="86"/>
      <c r="M191" s="89"/>
      <c r="N191" s="57"/>
      <c r="O191" s="83"/>
    </row>
    <row r="192" spans="2:15" ht="15" customHeight="1" x14ac:dyDescent="0.2">
      <c r="B192" s="84" t="s">
        <v>256</v>
      </c>
      <c r="C192" s="87" t="s">
        <v>257</v>
      </c>
      <c r="D192" s="87" t="s">
        <v>257</v>
      </c>
      <c r="E192" s="84" t="s">
        <v>14</v>
      </c>
      <c r="F192" s="84" t="s">
        <v>215</v>
      </c>
      <c r="G192" s="84" t="s">
        <v>29</v>
      </c>
      <c r="H192" s="93" t="s">
        <v>150</v>
      </c>
      <c r="I192" s="96">
        <v>11</v>
      </c>
      <c r="J192" s="99" t="s">
        <v>151</v>
      </c>
      <c r="K192" s="84" t="s">
        <v>258</v>
      </c>
      <c r="L192" s="84" t="s">
        <v>169</v>
      </c>
      <c r="M192" s="87"/>
      <c r="N192" s="72" t="s">
        <v>156</v>
      </c>
      <c r="O192" s="83" t="s">
        <v>307</v>
      </c>
    </row>
    <row r="193" spans="2:15" ht="15" customHeight="1" x14ac:dyDescent="0.2">
      <c r="B193" s="85"/>
      <c r="C193" s="88"/>
      <c r="D193" s="88"/>
      <c r="E193" s="85"/>
      <c r="F193" s="85"/>
      <c r="G193" s="85"/>
      <c r="H193" s="94"/>
      <c r="I193" s="97"/>
      <c r="J193" s="100"/>
      <c r="K193" s="85"/>
      <c r="L193" s="85"/>
      <c r="M193" s="88"/>
      <c r="N193" s="56" t="s">
        <v>275</v>
      </c>
      <c r="O193" s="83"/>
    </row>
    <row r="194" spans="2:15" ht="15" customHeight="1" x14ac:dyDescent="0.2">
      <c r="B194" s="85"/>
      <c r="C194" s="88"/>
      <c r="D194" s="88"/>
      <c r="E194" s="85"/>
      <c r="F194" s="85"/>
      <c r="G194" s="85"/>
      <c r="H194" s="94"/>
      <c r="I194" s="97"/>
      <c r="J194" s="100"/>
      <c r="K194" s="85"/>
      <c r="L194" s="85"/>
      <c r="M194" s="88"/>
      <c r="N194" s="56" t="s">
        <v>276</v>
      </c>
      <c r="O194" s="83"/>
    </row>
    <row r="195" spans="2:15" ht="15" customHeight="1" x14ac:dyDescent="0.2">
      <c r="B195" s="85"/>
      <c r="C195" s="88"/>
      <c r="D195" s="88"/>
      <c r="E195" s="85"/>
      <c r="F195" s="85"/>
      <c r="G195" s="85"/>
      <c r="H195" s="94"/>
      <c r="I195" s="97"/>
      <c r="J195" s="100"/>
      <c r="K195" s="85"/>
      <c r="L195" s="85"/>
      <c r="M195" s="88"/>
      <c r="N195" s="56"/>
      <c r="O195" s="83"/>
    </row>
    <row r="196" spans="2:15" ht="15" customHeight="1" x14ac:dyDescent="0.2">
      <c r="B196" s="85"/>
      <c r="C196" s="88"/>
      <c r="D196" s="88"/>
      <c r="E196" s="85"/>
      <c r="F196" s="85"/>
      <c r="G196" s="85"/>
      <c r="H196" s="94"/>
      <c r="I196" s="97"/>
      <c r="J196" s="100"/>
      <c r="K196" s="85"/>
      <c r="L196" s="85"/>
      <c r="M196" s="88"/>
      <c r="N196" s="56"/>
      <c r="O196" s="83"/>
    </row>
    <row r="197" spans="2:15" ht="15" customHeight="1" x14ac:dyDescent="0.2">
      <c r="B197" s="85"/>
      <c r="C197" s="88"/>
      <c r="D197" s="88"/>
      <c r="E197" s="85"/>
      <c r="F197" s="85"/>
      <c r="G197" s="85"/>
      <c r="H197" s="94"/>
      <c r="I197" s="97"/>
      <c r="J197" s="100"/>
      <c r="K197" s="85"/>
      <c r="L197" s="85"/>
      <c r="M197" s="88"/>
      <c r="N197" s="56"/>
      <c r="O197" s="83"/>
    </row>
    <row r="198" spans="2:15" ht="15" customHeight="1" x14ac:dyDescent="0.2">
      <c r="B198" s="85"/>
      <c r="C198" s="88"/>
      <c r="D198" s="88"/>
      <c r="E198" s="85"/>
      <c r="F198" s="85"/>
      <c r="G198" s="85"/>
      <c r="H198" s="94"/>
      <c r="I198" s="97"/>
      <c r="J198" s="100"/>
      <c r="K198" s="85"/>
      <c r="L198" s="85"/>
      <c r="M198" s="88"/>
      <c r="N198" s="56"/>
      <c r="O198" s="83"/>
    </row>
    <row r="199" spans="2:15" ht="15" customHeight="1" x14ac:dyDescent="0.2">
      <c r="B199" s="85"/>
      <c r="C199" s="88"/>
      <c r="D199" s="88"/>
      <c r="E199" s="85"/>
      <c r="F199" s="85"/>
      <c r="G199" s="85"/>
      <c r="H199" s="94"/>
      <c r="I199" s="97"/>
      <c r="J199" s="100"/>
      <c r="K199" s="85"/>
      <c r="L199" s="85"/>
      <c r="M199" s="88"/>
      <c r="N199" s="56"/>
      <c r="O199" s="83"/>
    </row>
    <row r="200" spans="2:15" ht="15" customHeight="1" x14ac:dyDescent="0.2">
      <c r="B200" s="86"/>
      <c r="C200" s="89"/>
      <c r="D200" s="89"/>
      <c r="E200" s="86"/>
      <c r="F200" s="86"/>
      <c r="G200" s="86"/>
      <c r="H200" s="95"/>
      <c r="I200" s="98"/>
      <c r="J200" s="101"/>
      <c r="K200" s="86"/>
      <c r="L200" s="86"/>
      <c r="M200" s="89"/>
      <c r="N200" s="57"/>
      <c r="O200" s="83"/>
    </row>
    <row r="201" spans="2:15" ht="15" customHeight="1" x14ac:dyDescent="0.2">
      <c r="B201" s="84" t="s">
        <v>259</v>
      </c>
      <c r="C201" s="87" t="s">
        <v>285</v>
      </c>
      <c r="D201" s="87" t="s">
        <v>285</v>
      </c>
      <c r="E201" s="84" t="s">
        <v>14</v>
      </c>
      <c r="F201" s="84" t="s">
        <v>40</v>
      </c>
      <c r="G201" s="84" t="s">
        <v>29</v>
      </c>
      <c r="H201" s="93" t="s">
        <v>150</v>
      </c>
      <c r="I201" s="96">
        <v>8</v>
      </c>
      <c r="J201" s="99" t="s">
        <v>151</v>
      </c>
      <c r="K201" s="84" t="s">
        <v>260</v>
      </c>
      <c r="L201" s="84" t="s">
        <v>160</v>
      </c>
      <c r="M201" s="87"/>
      <c r="N201" s="72" t="s">
        <v>156</v>
      </c>
      <c r="O201" s="83" t="s">
        <v>307</v>
      </c>
    </row>
    <row r="202" spans="2:15" ht="15" customHeight="1" x14ac:dyDescent="0.2">
      <c r="B202" s="85"/>
      <c r="C202" s="88"/>
      <c r="D202" s="88"/>
      <c r="E202" s="85"/>
      <c r="F202" s="85"/>
      <c r="G202" s="85"/>
      <c r="H202" s="94"/>
      <c r="I202" s="97"/>
      <c r="J202" s="100"/>
      <c r="K202" s="85"/>
      <c r="L202" s="85"/>
      <c r="M202" s="88"/>
      <c r="N202" s="73" t="s">
        <v>275</v>
      </c>
      <c r="O202" s="83"/>
    </row>
    <row r="203" spans="2:15" ht="15" customHeight="1" x14ac:dyDescent="0.2">
      <c r="B203" s="85"/>
      <c r="C203" s="88"/>
      <c r="D203" s="88"/>
      <c r="E203" s="85"/>
      <c r="F203" s="85"/>
      <c r="G203" s="85"/>
      <c r="H203" s="94"/>
      <c r="I203" s="97"/>
      <c r="J203" s="100"/>
      <c r="K203" s="85"/>
      <c r="L203" s="85"/>
      <c r="M203" s="88"/>
      <c r="N203" s="56" t="s">
        <v>276</v>
      </c>
      <c r="O203" s="83"/>
    </row>
    <row r="204" spans="2:15" ht="15" customHeight="1" x14ac:dyDescent="0.2">
      <c r="B204" s="85"/>
      <c r="C204" s="88"/>
      <c r="D204" s="88"/>
      <c r="E204" s="85"/>
      <c r="F204" s="85"/>
      <c r="G204" s="85"/>
      <c r="H204" s="94"/>
      <c r="I204" s="97"/>
      <c r="J204" s="100"/>
      <c r="K204" s="85"/>
      <c r="L204" s="85"/>
      <c r="M204" s="88"/>
      <c r="N204" s="56"/>
      <c r="O204" s="83"/>
    </row>
    <row r="205" spans="2:15" ht="15" customHeight="1" x14ac:dyDescent="0.2">
      <c r="B205" s="85"/>
      <c r="C205" s="88"/>
      <c r="D205" s="88"/>
      <c r="E205" s="85"/>
      <c r="F205" s="85"/>
      <c r="G205" s="85"/>
      <c r="H205" s="94"/>
      <c r="I205" s="97"/>
      <c r="J205" s="100"/>
      <c r="K205" s="85"/>
      <c r="L205" s="85"/>
      <c r="M205" s="88"/>
      <c r="N205" s="56"/>
      <c r="O205" s="83"/>
    </row>
    <row r="206" spans="2:15" ht="15" customHeight="1" x14ac:dyDescent="0.2">
      <c r="B206" s="85"/>
      <c r="C206" s="88"/>
      <c r="D206" s="88"/>
      <c r="E206" s="85"/>
      <c r="F206" s="85"/>
      <c r="G206" s="85"/>
      <c r="H206" s="94"/>
      <c r="I206" s="97"/>
      <c r="J206" s="100"/>
      <c r="K206" s="85"/>
      <c r="L206" s="85"/>
      <c r="M206" s="88"/>
      <c r="N206" s="56"/>
      <c r="O206" s="83"/>
    </row>
    <row r="207" spans="2:15" ht="15" customHeight="1" x14ac:dyDescent="0.2">
      <c r="B207" s="85"/>
      <c r="C207" s="88"/>
      <c r="D207" s="88"/>
      <c r="E207" s="85"/>
      <c r="F207" s="85"/>
      <c r="G207" s="85"/>
      <c r="H207" s="94"/>
      <c r="I207" s="97"/>
      <c r="J207" s="100"/>
      <c r="K207" s="85"/>
      <c r="L207" s="85"/>
      <c r="M207" s="88"/>
      <c r="N207" s="56"/>
      <c r="O207" s="83"/>
    </row>
    <row r="208" spans="2:15" ht="15" customHeight="1" x14ac:dyDescent="0.2">
      <c r="B208" s="85"/>
      <c r="C208" s="88"/>
      <c r="D208" s="88"/>
      <c r="E208" s="85"/>
      <c r="F208" s="85"/>
      <c r="G208" s="85"/>
      <c r="H208" s="94"/>
      <c r="I208" s="97"/>
      <c r="J208" s="100"/>
      <c r="K208" s="85"/>
      <c r="L208" s="85"/>
      <c r="M208" s="88"/>
      <c r="N208" s="56"/>
      <c r="O208" s="83"/>
    </row>
    <row r="209" spans="2:15" ht="15" customHeight="1" x14ac:dyDescent="0.2">
      <c r="B209" s="86"/>
      <c r="C209" s="89"/>
      <c r="D209" s="89"/>
      <c r="E209" s="86"/>
      <c r="F209" s="86"/>
      <c r="G209" s="86"/>
      <c r="H209" s="95"/>
      <c r="I209" s="98"/>
      <c r="J209" s="101"/>
      <c r="K209" s="86"/>
      <c r="L209" s="86"/>
      <c r="M209" s="89"/>
      <c r="N209" s="57"/>
      <c r="O209" s="83"/>
    </row>
    <row r="210" spans="2:15" ht="15" customHeight="1" x14ac:dyDescent="0.2">
      <c r="B210" s="84" t="s">
        <v>261</v>
      </c>
      <c r="C210" s="87" t="s">
        <v>281</v>
      </c>
      <c r="D210" s="87" t="s">
        <v>281</v>
      </c>
      <c r="E210" s="84" t="s">
        <v>14</v>
      </c>
      <c r="F210" s="84" t="s">
        <v>40</v>
      </c>
      <c r="G210" s="84" t="s">
        <v>29</v>
      </c>
      <c r="H210" s="93" t="s">
        <v>150</v>
      </c>
      <c r="I210" s="96">
        <v>12</v>
      </c>
      <c r="J210" s="99" t="s">
        <v>151</v>
      </c>
      <c r="K210" s="84" t="s">
        <v>260</v>
      </c>
      <c r="L210" s="84" t="s">
        <v>297</v>
      </c>
      <c r="M210" s="87"/>
      <c r="N210" s="72" t="s">
        <v>156</v>
      </c>
      <c r="O210" s="83" t="s">
        <v>307</v>
      </c>
    </row>
    <row r="211" spans="2:15" ht="15" customHeight="1" x14ac:dyDescent="0.2">
      <c r="B211" s="85"/>
      <c r="C211" s="88"/>
      <c r="D211" s="88"/>
      <c r="E211" s="85"/>
      <c r="F211" s="85"/>
      <c r="G211" s="85"/>
      <c r="H211" s="94"/>
      <c r="I211" s="97"/>
      <c r="J211" s="100"/>
      <c r="K211" s="85"/>
      <c r="L211" s="85"/>
      <c r="M211" s="88"/>
      <c r="N211" s="73" t="s">
        <v>275</v>
      </c>
      <c r="O211" s="83"/>
    </row>
    <row r="212" spans="2:15" ht="15" customHeight="1" x14ac:dyDescent="0.2">
      <c r="B212" s="85"/>
      <c r="C212" s="88"/>
      <c r="D212" s="88"/>
      <c r="E212" s="85"/>
      <c r="F212" s="85"/>
      <c r="G212" s="85"/>
      <c r="H212" s="94"/>
      <c r="I212" s="97"/>
      <c r="J212" s="100"/>
      <c r="K212" s="85"/>
      <c r="L212" s="85"/>
      <c r="M212" s="88"/>
      <c r="N212" s="56" t="s">
        <v>276</v>
      </c>
      <c r="O212" s="83"/>
    </row>
    <row r="213" spans="2:15" ht="15" customHeight="1" x14ac:dyDescent="0.2">
      <c r="B213" s="85"/>
      <c r="C213" s="88"/>
      <c r="D213" s="88"/>
      <c r="E213" s="85"/>
      <c r="F213" s="85"/>
      <c r="G213" s="85"/>
      <c r="H213" s="94"/>
      <c r="I213" s="97"/>
      <c r="J213" s="100"/>
      <c r="K213" s="85"/>
      <c r="L213" s="85"/>
      <c r="M213" s="88"/>
      <c r="N213" s="56"/>
      <c r="O213" s="83"/>
    </row>
    <row r="214" spans="2:15" ht="15" customHeight="1" x14ac:dyDescent="0.2">
      <c r="B214" s="85"/>
      <c r="C214" s="88"/>
      <c r="D214" s="88"/>
      <c r="E214" s="85"/>
      <c r="F214" s="85"/>
      <c r="G214" s="85"/>
      <c r="H214" s="94"/>
      <c r="I214" s="97"/>
      <c r="J214" s="100"/>
      <c r="K214" s="85"/>
      <c r="L214" s="85"/>
      <c r="M214" s="88"/>
      <c r="N214" s="56"/>
      <c r="O214" s="83"/>
    </row>
    <row r="215" spans="2:15" ht="15" customHeight="1" x14ac:dyDescent="0.2">
      <c r="B215" s="85"/>
      <c r="C215" s="88"/>
      <c r="D215" s="88"/>
      <c r="E215" s="85"/>
      <c r="F215" s="85"/>
      <c r="G215" s="85"/>
      <c r="H215" s="94"/>
      <c r="I215" s="97"/>
      <c r="J215" s="100"/>
      <c r="K215" s="85"/>
      <c r="L215" s="85"/>
      <c r="M215" s="88"/>
      <c r="N215" s="56"/>
      <c r="O215" s="83"/>
    </row>
    <row r="216" spans="2:15" ht="15" customHeight="1" x14ac:dyDescent="0.2">
      <c r="B216" s="85"/>
      <c r="C216" s="88"/>
      <c r="D216" s="88"/>
      <c r="E216" s="85"/>
      <c r="F216" s="85"/>
      <c r="G216" s="85"/>
      <c r="H216" s="94"/>
      <c r="I216" s="97"/>
      <c r="J216" s="100"/>
      <c r="K216" s="85"/>
      <c r="L216" s="85"/>
      <c r="M216" s="88"/>
      <c r="N216" s="56"/>
      <c r="O216" s="83"/>
    </row>
    <row r="217" spans="2:15" ht="15" customHeight="1" x14ac:dyDescent="0.2">
      <c r="B217" s="85"/>
      <c r="C217" s="88"/>
      <c r="D217" s="88"/>
      <c r="E217" s="85"/>
      <c r="F217" s="85"/>
      <c r="G217" s="85"/>
      <c r="H217" s="94"/>
      <c r="I217" s="97"/>
      <c r="J217" s="100"/>
      <c r="K217" s="85"/>
      <c r="L217" s="85"/>
      <c r="M217" s="88"/>
      <c r="N217" s="56"/>
      <c r="O217" s="83"/>
    </row>
    <row r="218" spans="2:15" ht="15" customHeight="1" x14ac:dyDescent="0.2">
      <c r="B218" s="86"/>
      <c r="C218" s="89"/>
      <c r="D218" s="89"/>
      <c r="E218" s="86"/>
      <c r="F218" s="86"/>
      <c r="G218" s="86"/>
      <c r="H218" s="95"/>
      <c r="I218" s="98"/>
      <c r="J218" s="101"/>
      <c r="K218" s="86"/>
      <c r="L218" s="86"/>
      <c r="M218" s="89"/>
      <c r="N218" s="57"/>
      <c r="O218" s="83"/>
    </row>
    <row r="219" spans="2:15" ht="14.5" customHeight="1" x14ac:dyDescent="0.2">
      <c r="B219" s="84" t="s">
        <v>262</v>
      </c>
      <c r="C219" s="87" t="s">
        <v>219</v>
      </c>
      <c r="D219" s="87" t="s">
        <v>282</v>
      </c>
      <c r="E219" s="84" t="s">
        <v>14</v>
      </c>
      <c r="F219" s="84" t="s">
        <v>220</v>
      </c>
      <c r="G219" s="84" t="s">
        <v>29</v>
      </c>
      <c r="H219" s="93" t="s">
        <v>150</v>
      </c>
      <c r="I219" s="96">
        <v>12</v>
      </c>
      <c r="J219" s="99" t="s">
        <v>151</v>
      </c>
      <c r="K219" s="84" t="s">
        <v>263</v>
      </c>
      <c r="L219" s="84" t="s">
        <v>298</v>
      </c>
      <c r="M219" s="87"/>
      <c r="N219" s="72" t="s">
        <v>156</v>
      </c>
      <c r="O219" s="83" t="s">
        <v>307</v>
      </c>
    </row>
    <row r="220" spans="2:15" ht="14.5" customHeight="1" x14ac:dyDescent="0.2">
      <c r="B220" s="85"/>
      <c r="C220" s="88"/>
      <c r="D220" s="88"/>
      <c r="E220" s="85"/>
      <c r="F220" s="85"/>
      <c r="G220" s="85"/>
      <c r="H220" s="94"/>
      <c r="I220" s="97"/>
      <c r="J220" s="100"/>
      <c r="K220" s="85"/>
      <c r="L220" s="85"/>
      <c r="M220" s="88"/>
      <c r="N220" s="73" t="s">
        <v>275</v>
      </c>
      <c r="O220" s="83"/>
    </row>
    <row r="221" spans="2:15" ht="14.5" customHeight="1" x14ac:dyDescent="0.2">
      <c r="B221" s="85"/>
      <c r="C221" s="88"/>
      <c r="D221" s="88"/>
      <c r="E221" s="85"/>
      <c r="F221" s="85"/>
      <c r="G221" s="85"/>
      <c r="H221" s="94"/>
      <c r="I221" s="97"/>
      <c r="J221" s="100"/>
      <c r="K221" s="85"/>
      <c r="L221" s="85"/>
      <c r="M221" s="88"/>
      <c r="N221" s="56"/>
      <c r="O221" s="83"/>
    </row>
    <row r="222" spans="2:15" ht="14.5" customHeight="1" x14ac:dyDescent="0.2">
      <c r="B222" s="85"/>
      <c r="C222" s="88"/>
      <c r="D222" s="88"/>
      <c r="E222" s="85"/>
      <c r="F222" s="85"/>
      <c r="G222" s="85"/>
      <c r="H222" s="94"/>
      <c r="I222" s="97"/>
      <c r="J222" s="100"/>
      <c r="K222" s="85"/>
      <c r="L222" s="85"/>
      <c r="M222" s="88"/>
      <c r="N222" s="56"/>
      <c r="O222" s="83"/>
    </row>
    <row r="223" spans="2:15" ht="14.5" customHeight="1" x14ac:dyDescent="0.2">
      <c r="B223" s="85"/>
      <c r="C223" s="88"/>
      <c r="D223" s="88"/>
      <c r="E223" s="85"/>
      <c r="F223" s="85"/>
      <c r="G223" s="85"/>
      <c r="H223" s="94"/>
      <c r="I223" s="97"/>
      <c r="J223" s="100"/>
      <c r="K223" s="85"/>
      <c r="L223" s="85"/>
      <c r="M223" s="88"/>
      <c r="N223" s="56"/>
      <c r="O223" s="83"/>
    </row>
    <row r="224" spans="2:15" ht="14.5" customHeight="1" x14ac:dyDescent="0.2">
      <c r="B224" s="85"/>
      <c r="C224" s="88"/>
      <c r="D224" s="88"/>
      <c r="E224" s="85"/>
      <c r="F224" s="85"/>
      <c r="G224" s="85"/>
      <c r="H224" s="94"/>
      <c r="I224" s="97"/>
      <c r="J224" s="100"/>
      <c r="K224" s="85"/>
      <c r="L224" s="85"/>
      <c r="M224" s="88"/>
      <c r="N224" s="56"/>
      <c r="O224" s="83"/>
    </row>
    <row r="225" spans="2:15" ht="14.5" customHeight="1" x14ac:dyDescent="0.2">
      <c r="B225" s="85"/>
      <c r="C225" s="88"/>
      <c r="D225" s="88"/>
      <c r="E225" s="85"/>
      <c r="F225" s="85"/>
      <c r="G225" s="85"/>
      <c r="H225" s="94"/>
      <c r="I225" s="97"/>
      <c r="J225" s="100"/>
      <c r="K225" s="85"/>
      <c r="L225" s="85"/>
      <c r="M225" s="88"/>
      <c r="N225" s="56"/>
      <c r="O225" s="83"/>
    </row>
    <row r="226" spans="2:15" ht="14.5" customHeight="1" x14ac:dyDescent="0.2">
      <c r="B226" s="85"/>
      <c r="C226" s="88"/>
      <c r="D226" s="88"/>
      <c r="E226" s="85"/>
      <c r="F226" s="85"/>
      <c r="G226" s="85"/>
      <c r="H226" s="94"/>
      <c r="I226" s="97"/>
      <c r="J226" s="100"/>
      <c r="K226" s="85"/>
      <c r="L226" s="85"/>
      <c r="M226" s="88"/>
      <c r="N226" s="56"/>
      <c r="O226" s="83"/>
    </row>
    <row r="227" spans="2:15" ht="14.5" customHeight="1" x14ac:dyDescent="0.2">
      <c r="B227" s="86"/>
      <c r="C227" s="89"/>
      <c r="D227" s="89"/>
      <c r="E227" s="86"/>
      <c r="F227" s="86"/>
      <c r="G227" s="86"/>
      <c r="H227" s="95"/>
      <c r="I227" s="98"/>
      <c r="J227" s="101"/>
      <c r="K227" s="86"/>
      <c r="L227" s="86"/>
      <c r="M227" s="89"/>
      <c r="N227" s="57"/>
      <c r="O227" s="83"/>
    </row>
    <row r="228" spans="2:15" ht="14.5" customHeight="1" x14ac:dyDescent="0.2">
      <c r="B228" s="84" t="s">
        <v>264</v>
      </c>
      <c r="C228" s="87" t="s">
        <v>283</v>
      </c>
      <c r="D228" s="87" t="s">
        <v>283</v>
      </c>
      <c r="E228" s="84" t="s">
        <v>14</v>
      </c>
      <c r="F228" s="84" t="s">
        <v>40</v>
      </c>
      <c r="G228" s="84" t="s">
        <v>29</v>
      </c>
      <c r="H228" s="93" t="s">
        <v>150</v>
      </c>
      <c r="I228" s="96">
        <v>7</v>
      </c>
      <c r="J228" s="99" t="s">
        <v>151</v>
      </c>
      <c r="K228" s="84" t="s">
        <v>265</v>
      </c>
      <c r="L228" s="84" t="s">
        <v>23</v>
      </c>
      <c r="M228" s="87"/>
      <c r="N228" s="72" t="s">
        <v>155</v>
      </c>
      <c r="O228" s="83" t="s">
        <v>307</v>
      </c>
    </row>
    <row r="229" spans="2:15" ht="14.5" customHeight="1" x14ac:dyDescent="0.2">
      <c r="B229" s="85"/>
      <c r="C229" s="88"/>
      <c r="D229" s="88"/>
      <c r="E229" s="85"/>
      <c r="F229" s="85"/>
      <c r="G229" s="85"/>
      <c r="H229" s="94"/>
      <c r="I229" s="97"/>
      <c r="J229" s="100"/>
      <c r="K229" s="85"/>
      <c r="L229" s="85"/>
      <c r="M229" s="88"/>
      <c r="N229" s="56" t="s">
        <v>153</v>
      </c>
      <c r="O229" s="83"/>
    </row>
    <row r="230" spans="2:15" ht="14.5" customHeight="1" x14ac:dyDescent="0.2">
      <c r="B230" s="85"/>
      <c r="C230" s="88"/>
      <c r="D230" s="88"/>
      <c r="E230" s="85"/>
      <c r="F230" s="85"/>
      <c r="G230" s="85"/>
      <c r="H230" s="94"/>
      <c r="I230" s="97"/>
      <c r="J230" s="100"/>
      <c r="K230" s="85"/>
      <c r="L230" s="85"/>
      <c r="M230" s="88"/>
      <c r="N230" s="56" t="s">
        <v>275</v>
      </c>
      <c r="O230" s="83"/>
    </row>
    <row r="231" spans="2:15" ht="14.5" customHeight="1" x14ac:dyDescent="0.2">
      <c r="B231" s="85"/>
      <c r="C231" s="88"/>
      <c r="D231" s="88"/>
      <c r="E231" s="85"/>
      <c r="F231" s="85"/>
      <c r="G231" s="85"/>
      <c r="H231" s="94"/>
      <c r="I231" s="97"/>
      <c r="J231" s="100"/>
      <c r="K231" s="85"/>
      <c r="L231" s="85"/>
      <c r="M231" s="88"/>
      <c r="N231" s="56" t="s">
        <v>276</v>
      </c>
      <c r="O231" s="83"/>
    </row>
    <row r="232" spans="2:15" ht="14.5" customHeight="1" x14ac:dyDescent="0.2">
      <c r="B232" s="85"/>
      <c r="C232" s="88"/>
      <c r="D232" s="88"/>
      <c r="E232" s="85"/>
      <c r="F232" s="85"/>
      <c r="G232" s="85"/>
      <c r="H232" s="94"/>
      <c r="I232" s="97"/>
      <c r="J232" s="100"/>
      <c r="K232" s="85"/>
      <c r="L232" s="85"/>
      <c r="M232" s="88"/>
      <c r="N232" s="56"/>
      <c r="O232" s="83"/>
    </row>
    <row r="233" spans="2:15" ht="14.5" customHeight="1" x14ac:dyDescent="0.2">
      <c r="B233" s="85"/>
      <c r="C233" s="88"/>
      <c r="D233" s="88"/>
      <c r="E233" s="85"/>
      <c r="F233" s="85"/>
      <c r="G233" s="85"/>
      <c r="H233" s="94"/>
      <c r="I233" s="97"/>
      <c r="J233" s="100"/>
      <c r="K233" s="85"/>
      <c r="L233" s="85"/>
      <c r="M233" s="88"/>
      <c r="N233" s="56"/>
      <c r="O233" s="83"/>
    </row>
    <row r="234" spans="2:15" ht="14.5" customHeight="1" x14ac:dyDescent="0.2">
      <c r="B234" s="85"/>
      <c r="C234" s="88"/>
      <c r="D234" s="88"/>
      <c r="E234" s="85"/>
      <c r="F234" s="85"/>
      <c r="G234" s="85"/>
      <c r="H234" s="94"/>
      <c r="I234" s="97"/>
      <c r="J234" s="100"/>
      <c r="K234" s="85"/>
      <c r="L234" s="85"/>
      <c r="M234" s="88"/>
      <c r="N234" s="56"/>
      <c r="O234" s="83"/>
    </row>
    <row r="235" spans="2:15" ht="14.5" customHeight="1" x14ac:dyDescent="0.2">
      <c r="B235" s="85"/>
      <c r="C235" s="88"/>
      <c r="D235" s="88"/>
      <c r="E235" s="85"/>
      <c r="F235" s="85"/>
      <c r="G235" s="85"/>
      <c r="H235" s="94"/>
      <c r="I235" s="97"/>
      <c r="J235" s="100"/>
      <c r="K235" s="85"/>
      <c r="L235" s="85"/>
      <c r="M235" s="88"/>
      <c r="N235" s="56"/>
      <c r="O235" s="83"/>
    </row>
    <row r="236" spans="2:15" ht="14.5" customHeight="1" x14ac:dyDescent="0.2">
      <c r="B236" s="86"/>
      <c r="C236" s="89"/>
      <c r="D236" s="89"/>
      <c r="E236" s="86"/>
      <c r="F236" s="86"/>
      <c r="G236" s="86"/>
      <c r="H236" s="95"/>
      <c r="I236" s="98"/>
      <c r="J236" s="101"/>
      <c r="K236" s="86"/>
      <c r="L236" s="86"/>
      <c r="M236" s="89"/>
      <c r="N236" s="57"/>
      <c r="O236" s="83"/>
    </row>
    <row r="237" spans="2:15" ht="14.5" customHeight="1" x14ac:dyDescent="0.2">
      <c r="B237" s="84" t="s">
        <v>300</v>
      </c>
      <c r="C237" s="87" t="s">
        <v>208</v>
      </c>
      <c r="D237" s="87" t="s">
        <v>208</v>
      </c>
      <c r="E237" s="87" t="s">
        <v>14</v>
      </c>
      <c r="F237" s="87" t="s">
        <v>221</v>
      </c>
      <c r="G237" s="87" t="s">
        <v>29</v>
      </c>
      <c r="H237" s="93" t="s">
        <v>150</v>
      </c>
      <c r="I237" s="96">
        <v>10</v>
      </c>
      <c r="J237" s="99" t="s">
        <v>151</v>
      </c>
      <c r="K237" s="84" t="s">
        <v>222</v>
      </c>
      <c r="L237" s="84" t="s">
        <v>169</v>
      </c>
      <c r="M237" s="87"/>
      <c r="N237" s="72" t="s">
        <v>156</v>
      </c>
      <c r="O237" s="83" t="s">
        <v>307</v>
      </c>
    </row>
    <row r="238" spans="2:15" ht="14.5" customHeight="1" x14ac:dyDescent="0.2">
      <c r="B238" s="85"/>
      <c r="C238" s="88"/>
      <c r="D238" s="88"/>
      <c r="E238" s="88"/>
      <c r="F238" s="88"/>
      <c r="G238" s="88"/>
      <c r="H238" s="94"/>
      <c r="I238" s="97"/>
      <c r="J238" s="100"/>
      <c r="K238" s="85"/>
      <c r="L238" s="85"/>
      <c r="M238" s="88"/>
      <c r="N238" s="56" t="s">
        <v>275</v>
      </c>
      <c r="O238" s="83"/>
    </row>
    <row r="239" spans="2:15" ht="14.5" customHeight="1" x14ac:dyDescent="0.2">
      <c r="B239" s="85"/>
      <c r="C239" s="88"/>
      <c r="D239" s="88"/>
      <c r="E239" s="88"/>
      <c r="F239" s="88"/>
      <c r="G239" s="88"/>
      <c r="H239" s="94"/>
      <c r="I239" s="97"/>
      <c r="J239" s="100"/>
      <c r="K239" s="85"/>
      <c r="L239" s="85"/>
      <c r="M239" s="88"/>
      <c r="N239" s="56"/>
      <c r="O239" s="83"/>
    </row>
    <row r="240" spans="2:15" ht="14.5" customHeight="1" x14ac:dyDescent="0.2">
      <c r="B240" s="85"/>
      <c r="C240" s="88"/>
      <c r="D240" s="88"/>
      <c r="E240" s="88"/>
      <c r="F240" s="88"/>
      <c r="G240" s="88"/>
      <c r="H240" s="94"/>
      <c r="I240" s="97"/>
      <c r="J240" s="100"/>
      <c r="K240" s="85"/>
      <c r="L240" s="85"/>
      <c r="M240" s="88"/>
      <c r="N240" s="56"/>
      <c r="O240" s="83"/>
    </row>
    <row r="241" spans="2:15" ht="14.5" customHeight="1" x14ac:dyDescent="0.2">
      <c r="B241" s="85"/>
      <c r="C241" s="88"/>
      <c r="D241" s="88"/>
      <c r="E241" s="88"/>
      <c r="F241" s="88"/>
      <c r="G241" s="88"/>
      <c r="H241" s="94"/>
      <c r="I241" s="97"/>
      <c r="J241" s="100"/>
      <c r="K241" s="85"/>
      <c r="L241" s="85"/>
      <c r="M241" s="88"/>
      <c r="N241" s="56"/>
      <c r="O241" s="83"/>
    </row>
    <row r="242" spans="2:15" ht="14.5" customHeight="1" x14ac:dyDescent="0.2">
      <c r="B242" s="85"/>
      <c r="C242" s="88"/>
      <c r="D242" s="88"/>
      <c r="E242" s="88"/>
      <c r="F242" s="88"/>
      <c r="G242" s="88"/>
      <c r="H242" s="94"/>
      <c r="I242" s="97"/>
      <c r="J242" s="100"/>
      <c r="K242" s="85"/>
      <c r="L242" s="85"/>
      <c r="M242" s="88"/>
      <c r="N242" s="56"/>
      <c r="O242" s="83"/>
    </row>
    <row r="243" spans="2:15" ht="14.5" customHeight="1" x14ac:dyDescent="0.2">
      <c r="B243" s="85"/>
      <c r="C243" s="88"/>
      <c r="D243" s="88"/>
      <c r="E243" s="88"/>
      <c r="F243" s="88"/>
      <c r="G243" s="88"/>
      <c r="H243" s="94"/>
      <c r="I243" s="97"/>
      <c r="J243" s="100"/>
      <c r="K243" s="85"/>
      <c r="L243" s="85"/>
      <c r="M243" s="88"/>
      <c r="N243" s="56"/>
      <c r="O243" s="83"/>
    </row>
    <row r="244" spans="2:15" ht="14.5" customHeight="1" x14ac:dyDescent="0.2">
      <c r="B244" s="85"/>
      <c r="C244" s="88"/>
      <c r="D244" s="88"/>
      <c r="E244" s="88"/>
      <c r="F244" s="88"/>
      <c r="G244" s="88"/>
      <c r="H244" s="94"/>
      <c r="I244" s="97"/>
      <c r="J244" s="100"/>
      <c r="K244" s="85"/>
      <c r="L244" s="85"/>
      <c r="M244" s="88"/>
      <c r="N244" s="56"/>
      <c r="O244" s="83"/>
    </row>
    <row r="245" spans="2:15" ht="14.5" customHeight="1" x14ac:dyDescent="0.2">
      <c r="B245" s="86"/>
      <c r="C245" s="89"/>
      <c r="D245" s="89"/>
      <c r="E245" s="89"/>
      <c r="F245" s="89"/>
      <c r="G245" s="89"/>
      <c r="H245" s="95"/>
      <c r="I245" s="98"/>
      <c r="J245" s="101"/>
      <c r="K245" s="86"/>
      <c r="L245" s="86"/>
      <c r="M245" s="89"/>
      <c r="N245" s="57"/>
      <c r="O245" s="83"/>
    </row>
    <row r="246" spans="2:15" ht="14.5" customHeight="1" x14ac:dyDescent="0.2">
      <c r="B246" s="84" t="s">
        <v>312</v>
      </c>
      <c r="C246" s="87" t="s">
        <v>313</v>
      </c>
      <c r="D246" s="87" t="s">
        <v>313</v>
      </c>
      <c r="E246" s="84" t="s">
        <v>14</v>
      </c>
      <c r="F246" s="84" t="s">
        <v>225</v>
      </c>
      <c r="G246" s="84" t="s">
        <v>29</v>
      </c>
      <c r="H246" s="93" t="s">
        <v>150</v>
      </c>
      <c r="I246" s="96">
        <v>5</v>
      </c>
      <c r="J246" s="99" t="s">
        <v>151</v>
      </c>
      <c r="K246" s="84" t="s">
        <v>266</v>
      </c>
      <c r="L246" s="84" t="s">
        <v>299</v>
      </c>
      <c r="M246" s="87"/>
      <c r="N246" s="72" t="s">
        <v>156</v>
      </c>
      <c r="O246" s="83" t="s">
        <v>307</v>
      </c>
    </row>
    <row r="247" spans="2:15" ht="14.5" customHeight="1" x14ac:dyDescent="0.2">
      <c r="B247" s="85"/>
      <c r="C247" s="88"/>
      <c r="D247" s="88"/>
      <c r="E247" s="85"/>
      <c r="F247" s="85"/>
      <c r="G247" s="85"/>
      <c r="H247" s="94"/>
      <c r="I247" s="97"/>
      <c r="J247" s="100"/>
      <c r="K247" s="85"/>
      <c r="L247" s="85"/>
      <c r="M247" s="88"/>
      <c r="N247" s="56" t="s">
        <v>153</v>
      </c>
      <c r="O247" s="83"/>
    </row>
    <row r="248" spans="2:15" ht="14.5" customHeight="1" x14ac:dyDescent="0.2">
      <c r="B248" s="85"/>
      <c r="C248" s="88"/>
      <c r="D248" s="88"/>
      <c r="E248" s="85"/>
      <c r="F248" s="85"/>
      <c r="G248" s="85"/>
      <c r="H248" s="94"/>
      <c r="I248" s="97"/>
      <c r="J248" s="100"/>
      <c r="K248" s="85"/>
      <c r="L248" s="85"/>
      <c r="M248" s="88"/>
      <c r="N248" s="56" t="s">
        <v>275</v>
      </c>
      <c r="O248" s="83"/>
    </row>
    <row r="249" spans="2:15" ht="14.5" customHeight="1" x14ac:dyDescent="0.2">
      <c r="B249" s="85"/>
      <c r="C249" s="88"/>
      <c r="D249" s="88"/>
      <c r="E249" s="85"/>
      <c r="F249" s="85"/>
      <c r="G249" s="85"/>
      <c r="H249" s="94"/>
      <c r="I249" s="97"/>
      <c r="J249" s="100"/>
      <c r="K249" s="85"/>
      <c r="L249" s="85"/>
      <c r="M249" s="88"/>
      <c r="N249" s="56" t="s">
        <v>276</v>
      </c>
      <c r="O249" s="83"/>
    </row>
    <row r="250" spans="2:15" ht="14.5" customHeight="1" x14ac:dyDescent="0.2">
      <c r="B250" s="85"/>
      <c r="C250" s="88"/>
      <c r="D250" s="88"/>
      <c r="E250" s="85"/>
      <c r="F250" s="85"/>
      <c r="G250" s="85"/>
      <c r="H250" s="94"/>
      <c r="I250" s="97"/>
      <c r="J250" s="100"/>
      <c r="K250" s="85"/>
      <c r="L250" s="85"/>
      <c r="M250" s="88"/>
      <c r="N250" s="56"/>
      <c r="O250" s="83"/>
    </row>
    <row r="251" spans="2:15" ht="14.5" customHeight="1" x14ac:dyDescent="0.2">
      <c r="B251" s="85"/>
      <c r="C251" s="88"/>
      <c r="D251" s="88"/>
      <c r="E251" s="85"/>
      <c r="F251" s="85"/>
      <c r="G251" s="85"/>
      <c r="H251" s="94"/>
      <c r="I251" s="97"/>
      <c r="J251" s="100"/>
      <c r="K251" s="85"/>
      <c r="L251" s="85"/>
      <c r="M251" s="88"/>
      <c r="N251" s="56"/>
      <c r="O251" s="83"/>
    </row>
    <row r="252" spans="2:15" ht="14.5" customHeight="1" x14ac:dyDescent="0.2">
      <c r="B252" s="85"/>
      <c r="C252" s="88"/>
      <c r="D252" s="88"/>
      <c r="E252" s="85"/>
      <c r="F252" s="85"/>
      <c r="G252" s="85"/>
      <c r="H252" s="94"/>
      <c r="I252" s="97"/>
      <c r="J252" s="100"/>
      <c r="K252" s="85"/>
      <c r="L252" s="85"/>
      <c r="M252" s="88"/>
      <c r="N252" s="56"/>
      <c r="O252" s="83"/>
    </row>
    <row r="253" spans="2:15" ht="14.5" customHeight="1" x14ac:dyDescent="0.2">
      <c r="B253" s="85"/>
      <c r="C253" s="88"/>
      <c r="D253" s="88"/>
      <c r="E253" s="85"/>
      <c r="F253" s="85"/>
      <c r="G253" s="85"/>
      <c r="H253" s="94"/>
      <c r="I253" s="97"/>
      <c r="J253" s="100"/>
      <c r="K253" s="85"/>
      <c r="L253" s="85"/>
      <c r="M253" s="88"/>
      <c r="N253" s="56"/>
      <c r="O253" s="83"/>
    </row>
    <row r="254" spans="2:15" ht="14.5" customHeight="1" x14ac:dyDescent="0.2">
      <c r="B254" s="86"/>
      <c r="C254" s="89"/>
      <c r="D254" s="89"/>
      <c r="E254" s="86"/>
      <c r="F254" s="86"/>
      <c r="G254" s="86"/>
      <c r="H254" s="95"/>
      <c r="I254" s="98"/>
      <c r="J254" s="101"/>
      <c r="K254" s="86"/>
      <c r="L254" s="86"/>
      <c r="M254" s="89"/>
      <c r="N254" s="57"/>
      <c r="O254" s="83"/>
    </row>
    <row r="255" spans="2:15" ht="14.5" customHeight="1" x14ac:dyDescent="0.2">
      <c r="B255" s="84" t="s">
        <v>267</v>
      </c>
      <c r="C255" s="87" t="s">
        <v>223</v>
      </c>
      <c r="D255" s="87" t="s">
        <v>223</v>
      </c>
      <c r="E255" s="84" t="s">
        <v>14</v>
      </c>
      <c r="F255" s="84" t="s">
        <v>225</v>
      </c>
      <c r="G255" s="84" t="s">
        <v>26</v>
      </c>
      <c r="H255" s="93" t="s">
        <v>150</v>
      </c>
      <c r="I255" s="96">
        <v>5</v>
      </c>
      <c r="J255" s="99" t="s">
        <v>151</v>
      </c>
      <c r="K255" s="84" t="s">
        <v>266</v>
      </c>
      <c r="L255" s="84" t="s">
        <v>299</v>
      </c>
      <c r="M255" s="87"/>
      <c r="N255" s="72" t="s">
        <v>156</v>
      </c>
      <c r="O255" s="83" t="s">
        <v>307</v>
      </c>
    </row>
    <row r="256" spans="2:15" ht="14.5" customHeight="1" x14ac:dyDescent="0.2">
      <c r="B256" s="85"/>
      <c r="C256" s="88"/>
      <c r="D256" s="88"/>
      <c r="E256" s="85"/>
      <c r="F256" s="85"/>
      <c r="G256" s="85"/>
      <c r="H256" s="94"/>
      <c r="I256" s="97"/>
      <c r="J256" s="100"/>
      <c r="K256" s="85"/>
      <c r="L256" s="85"/>
      <c r="M256" s="88"/>
      <c r="N256" s="56" t="s">
        <v>153</v>
      </c>
      <c r="O256" s="83"/>
    </row>
    <row r="257" spans="2:15" ht="14.5" customHeight="1" x14ac:dyDescent="0.2">
      <c r="B257" s="85"/>
      <c r="C257" s="88"/>
      <c r="D257" s="88"/>
      <c r="E257" s="85"/>
      <c r="F257" s="85"/>
      <c r="G257" s="85"/>
      <c r="H257" s="94"/>
      <c r="I257" s="97"/>
      <c r="J257" s="100"/>
      <c r="K257" s="85"/>
      <c r="L257" s="85"/>
      <c r="M257" s="88"/>
      <c r="N257" s="56" t="s">
        <v>275</v>
      </c>
      <c r="O257" s="83"/>
    </row>
    <row r="258" spans="2:15" ht="14.5" customHeight="1" x14ac:dyDescent="0.2">
      <c r="B258" s="85"/>
      <c r="C258" s="88"/>
      <c r="D258" s="88"/>
      <c r="E258" s="85"/>
      <c r="F258" s="85"/>
      <c r="G258" s="85"/>
      <c r="H258" s="94"/>
      <c r="I258" s="97"/>
      <c r="J258" s="100"/>
      <c r="K258" s="85"/>
      <c r="L258" s="85"/>
      <c r="M258" s="88"/>
      <c r="N258" s="56" t="s">
        <v>276</v>
      </c>
      <c r="O258" s="83"/>
    </row>
    <row r="259" spans="2:15" ht="14.5" customHeight="1" x14ac:dyDescent="0.2">
      <c r="B259" s="85"/>
      <c r="C259" s="88"/>
      <c r="D259" s="88"/>
      <c r="E259" s="85"/>
      <c r="F259" s="85"/>
      <c r="G259" s="85"/>
      <c r="H259" s="94"/>
      <c r="I259" s="97"/>
      <c r="J259" s="100"/>
      <c r="K259" s="85"/>
      <c r="L259" s="85"/>
      <c r="M259" s="88"/>
      <c r="N259" s="56"/>
      <c r="O259" s="83"/>
    </row>
    <row r="260" spans="2:15" ht="14.5" customHeight="1" x14ac:dyDescent="0.2">
      <c r="B260" s="85"/>
      <c r="C260" s="88"/>
      <c r="D260" s="88"/>
      <c r="E260" s="85"/>
      <c r="F260" s="85"/>
      <c r="G260" s="85"/>
      <c r="H260" s="94"/>
      <c r="I260" s="97"/>
      <c r="J260" s="100"/>
      <c r="K260" s="85"/>
      <c r="L260" s="85"/>
      <c r="M260" s="88"/>
      <c r="N260" s="56"/>
      <c r="O260" s="83"/>
    </row>
    <row r="261" spans="2:15" ht="14.5" customHeight="1" x14ac:dyDescent="0.2">
      <c r="B261" s="85"/>
      <c r="C261" s="88"/>
      <c r="D261" s="88"/>
      <c r="E261" s="85"/>
      <c r="F261" s="85"/>
      <c r="G261" s="85"/>
      <c r="H261" s="94"/>
      <c r="I261" s="97"/>
      <c r="J261" s="100"/>
      <c r="K261" s="85"/>
      <c r="L261" s="85"/>
      <c r="M261" s="88"/>
      <c r="N261" s="56"/>
      <c r="O261" s="83"/>
    </row>
    <row r="262" spans="2:15" ht="14.5" customHeight="1" x14ac:dyDescent="0.2">
      <c r="B262" s="85"/>
      <c r="C262" s="88"/>
      <c r="D262" s="88"/>
      <c r="E262" s="85"/>
      <c r="F262" s="85"/>
      <c r="G262" s="85"/>
      <c r="H262" s="94"/>
      <c r="I262" s="97"/>
      <c r="J262" s="100"/>
      <c r="K262" s="85"/>
      <c r="L262" s="85"/>
      <c r="M262" s="88"/>
      <c r="N262" s="56"/>
      <c r="O262" s="83"/>
    </row>
    <row r="263" spans="2:15" ht="14.5" customHeight="1" x14ac:dyDescent="0.2">
      <c r="B263" s="86"/>
      <c r="C263" s="89"/>
      <c r="D263" s="89"/>
      <c r="E263" s="86"/>
      <c r="F263" s="86"/>
      <c r="G263" s="86"/>
      <c r="H263" s="95"/>
      <c r="I263" s="98"/>
      <c r="J263" s="101"/>
      <c r="K263" s="86"/>
      <c r="L263" s="86"/>
      <c r="M263" s="89"/>
      <c r="N263" s="57"/>
      <c r="O263" s="83"/>
    </row>
    <row r="264" spans="2:15" ht="14.5" customHeight="1" x14ac:dyDescent="0.2">
      <c r="B264" s="84" t="s">
        <v>320</v>
      </c>
      <c r="C264" s="87" t="s">
        <v>318</v>
      </c>
      <c r="D264" s="87" t="s">
        <v>318</v>
      </c>
      <c r="E264" s="84" t="s">
        <v>14</v>
      </c>
      <c r="F264" s="84" t="s">
        <v>225</v>
      </c>
      <c r="G264" s="84" t="s">
        <v>29</v>
      </c>
      <c r="H264" s="93" t="s">
        <v>150</v>
      </c>
      <c r="I264" s="96">
        <v>5</v>
      </c>
      <c r="J264" s="99" t="s">
        <v>151</v>
      </c>
      <c r="K264" s="84" t="s">
        <v>266</v>
      </c>
      <c r="L264" s="84" t="s">
        <v>299</v>
      </c>
      <c r="M264" s="87"/>
      <c r="N264" s="72" t="s">
        <v>156</v>
      </c>
      <c r="O264" s="83" t="s">
        <v>307</v>
      </c>
    </row>
    <row r="265" spans="2:15" ht="14.5" customHeight="1" x14ac:dyDescent="0.2">
      <c r="B265" s="85"/>
      <c r="C265" s="88"/>
      <c r="D265" s="88"/>
      <c r="E265" s="85"/>
      <c r="F265" s="85"/>
      <c r="G265" s="85"/>
      <c r="H265" s="94"/>
      <c r="I265" s="97"/>
      <c r="J265" s="100"/>
      <c r="K265" s="85"/>
      <c r="L265" s="85"/>
      <c r="M265" s="88"/>
      <c r="N265" s="56" t="s">
        <v>153</v>
      </c>
      <c r="O265" s="83"/>
    </row>
    <row r="266" spans="2:15" ht="14.5" customHeight="1" x14ac:dyDescent="0.2">
      <c r="B266" s="85"/>
      <c r="C266" s="88"/>
      <c r="D266" s="88"/>
      <c r="E266" s="85"/>
      <c r="F266" s="85"/>
      <c r="G266" s="85"/>
      <c r="H266" s="94"/>
      <c r="I266" s="97"/>
      <c r="J266" s="100"/>
      <c r="K266" s="85"/>
      <c r="L266" s="85"/>
      <c r="M266" s="88"/>
      <c r="N266" s="56" t="s">
        <v>275</v>
      </c>
      <c r="O266" s="83"/>
    </row>
    <row r="267" spans="2:15" ht="14.5" customHeight="1" x14ac:dyDescent="0.2">
      <c r="B267" s="85"/>
      <c r="C267" s="88"/>
      <c r="D267" s="88"/>
      <c r="E267" s="85"/>
      <c r="F267" s="85"/>
      <c r="G267" s="85"/>
      <c r="H267" s="94"/>
      <c r="I267" s="97"/>
      <c r="J267" s="100"/>
      <c r="K267" s="85"/>
      <c r="L267" s="85"/>
      <c r="M267" s="88"/>
      <c r="N267" s="56" t="s">
        <v>276</v>
      </c>
      <c r="O267" s="83"/>
    </row>
    <row r="268" spans="2:15" ht="14.5" customHeight="1" x14ac:dyDescent="0.2">
      <c r="B268" s="85"/>
      <c r="C268" s="88"/>
      <c r="D268" s="88"/>
      <c r="E268" s="85"/>
      <c r="F268" s="85"/>
      <c r="G268" s="85"/>
      <c r="H268" s="94"/>
      <c r="I268" s="97"/>
      <c r="J268" s="100"/>
      <c r="K268" s="85"/>
      <c r="L268" s="85"/>
      <c r="M268" s="88"/>
      <c r="N268" s="56"/>
      <c r="O268" s="83"/>
    </row>
    <row r="269" spans="2:15" ht="14.5" customHeight="1" x14ac:dyDescent="0.2">
      <c r="B269" s="85"/>
      <c r="C269" s="88"/>
      <c r="D269" s="88"/>
      <c r="E269" s="85"/>
      <c r="F269" s="85"/>
      <c r="G269" s="85"/>
      <c r="H269" s="94"/>
      <c r="I269" s="97"/>
      <c r="J269" s="100"/>
      <c r="K269" s="85"/>
      <c r="L269" s="85"/>
      <c r="M269" s="88"/>
      <c r="N269" s="56"/>
      <c r="O269" s="83"/>
    </row>
    <row r="270" spans="2:15" ht="14.5" customHeight="1" x14ac:dyDescent="0.2">
      <c r="B270" s="85"/>
      <c r="C270" s="88"/>
      <c r="D270" s="88"/>
      <c r="E270" s="85"/>
      <c r="F270" s="85"/>
      <c r="G270" s="85"/>
      <c r="H270" s="94"/>
      <c r="I270" s="97"/>
      <c r="J270" s="100"/>
      <c r="K270" s="85"/>
      <c r="L270" s="85"/>
      <c r="M270" s="88"/>
      <c r="N270" s="56"/>
      <c r="O270" s="83"/>
    </row>
    <row r="271" spans="2:15" ht="14.5" customHeight="1" x14ac:dyDescent="0.2">
      <c r="B271" s="85"/>
      <c r="C271" s="88"/>
      <c r="D271" s="88"/>
      <c r="E271" s="85"/>
      <c r="F271" s="85"/>
      <c r="G271" s="85"/>
      <c r="H271" s="94"/>
      <c r="I271" s="97"/>
      <c r="J271" s="100"/>
      <c r="K271" s="85"/>
      <c r="L271" s="85"/>
      <c r="M271" s="88"/>
      <c r="N271" s="56"/>
      <c r="O271" s="83"/>
    </row>
    <row r="272" spans="2:15" ht="14.5" customHeight="1" x14ac:dyDescent="0.2">
      <c r="B272" s="86"/>
      <c r="C272" s="89"/>
      <c r="D272" s="89"/>
      <c r="E272" s="86"/>
      <c r="F272" s="86"/>
      <c r="G272" s="86"/>
      <c r="H272" s="95"/>
      <c r="I272" s="98"/>
      <c r="J272" s="101"/>
      <c r="K272" s="86"/>
      <c r="L272" s="86"/>
      <c r="M272" s="89"/>
      <c r="N272" s="57"/>
      <c r="O272" s="83"/>
    </row>
    <row r="273" spans="2:15" ht="14.5" customHeight="1" x14ac:dyDescent="0.2">
      <c r="B273" s="84" t="s">
        <v>301</v>
      </c>
      <c r="C273" s="87" t="s">
        <v>216</v>
      </c>
      <c r="D273" s="87" t="s">
        <v>216</v>
      </c>
      <c r="E273" s="87" t="s">
        <v>14</v>
      </c>
      <c r="F273" s="87" t="s">
        <v>40</v>
      </c>
      <c r="G273" s="87" t="s">
        <v>29</v>
      </c>
      <c r="H273" s="93" t="s">
        <v>150</v>
      </c>
      <c r="I273" s="96">
        <v>6</v>
      </c>
      <c r="J273" s="99" t="s">
        <v>151</v>
      </c>
      <c r="K273" s="84" t="s">
        <v>226</v>
      </c>
      <c r="L273" s="84" t="s">
        <v>35</v>
      </c>
      <c r="M273" s="90" t="s">
        <v>321</v>
      </c>
      <c r="N273" s="72" t="s">
        <v>275</v>
      </c>
      <c r="O273" s="83" t="s">
        <v>307</v>
      </c>
    </row>
    <row r="274" spans="2:15" ht="14.5" customHeight="1" x14ac:dyDescent="0.2">
      <c r="B274" s="85"/>
      <c r="C274" s="88"/>
      <c r="D274" s="88"/>
      <c r="E274" s="88"/>
      <c r="F274" s="88"/>
      <c r="G274" s="88"/>
      <c r="H274" s="94"/>
      <c r="I274" s="97"/>
      <c r="J274" s="100"/>
      <c r="K274" s="85"/>
      <c r="L274" s="85"/>
      <c r="M274" s="91"/>
      <c r="N274" s="56"/>
      <c r="O274" s="83"/>
    </row>
    <row r="275" spans="2:15" ht="14.5" customHeight="1" x14ac:dyDescent="0.2">
      <c r="B275" s="85"/>
      <c r="C275" s="88"/>
      <c r="D275" s="88"/>
      <c r="E275" s="88"/>
      <c r="F275" s="88"/>
      <c r="G275" s="88"/>
      <c r="H275" s="94"/>
      <c r="I275" s="97"/>
      <c r="J275" s="100"/>
      <c r="K275" s="85"/>
      <c r="L275" s="85"/>
      <c r="M275" s="91"/>
      <c r="N275" s="56"/>
      <c r="O275" s="83"/>
    </row>
    <row r="276" spans="2:15" ht="14.5" customHeight="1" x14ac:dyDescent="0.2">
      <c r="B276" s="85"/>
      <c r="C276" s="88"/>
      <c r="D276" s="88"/>
      <c r="E276" s="88"/>
      <c r="F276" s="88"/>
      <c r="G276" s="88"/>
      <c r="H276" s="94"/>
      <c r="I276" s="97"/>
      <c r="J276" s="100"/>
      <c r="K276" s="85"/>
      <c r="L276" s="85"/>
      <c r="M276" s="91"/>
      <c r="N276" s="56"/>
      <c r="O276" s="83"/>
    </row>
    <row r="277" spans="2:15" ht="14.5" customHeight="1" x14ac:dyDescent="0.2">
      <c r="B277" s="85"/>
      <c r="C277" s="88"/>
      <c r="D277" s="88"/>
      <c r="E277" s="88"/>
      <c r="F277" s="88"/>
      <c r="G277" s="88"/>
      <c r="H277" s="94"/>
      <c r="I277" s="97"/>
      <c r="J277" s="100"/>
      <c r="K277" s="85"/>
      <c r="L277" s="85"/>
      <c r="M277" s="91"/>
      <c r="N277" s="56"/>
      <c r="O277" s="83"/>
    </row>
    <row r="278" spans="2:15" ht="14.5" customHeight="1" x14ac:dyDescent="0.2">
      <c r="B278" s="85"/>
      <c r="C278" s="88"/>
      <c r="D278" s="88"/>
      <c r="E278" s="88"/>
      <c r="F278" s="88"/>
      <c r="G278" s="88"/>
      <c r="H278" s="94"/>
      <c r="I278" s="97"/>
      <c r="J278" s="100"/>
      <c r="K278" s="85"/>
      <c r="L278" s="85"/>
      <c r="M278" s="91"/>
      <c r="N278" s="56"/>
      <c r="O278" s="83"/>
    </row>
    <row r="279" spans="2:15" ht="14.5" customHeight="1" x14ac:dyDescent="0.2">
      <c r="B279" s="85"/>
      <c r="C279" s="88"/>
      <c r="D279" s="88"/>
      <c r="E279" s="88"/>
      <c r="F279" s="88"/>
      <c r="G279" s="88"/>
      <c r="H279" s="94"/>
      <c r="I279" s="97"/>
      <c r="J279" s="100"/>
      <c r="K279" s="85"/>
      <c r="L279" s="85"/>
      <c r="M279" s="91"/>
      <c r="N279" s="56"/>
      <c r="O279" s="83"/>
    </row>
    <row r="280" spans="2:15" ht="14.5" customHeight="1" x14ac:dyDescent="0.2">
      <c r="B280" s="85"/>
      <c r="C280" s="88"/>
      <c r="D280" s="88"/>
      <c r="E280" s="88"/>
      <c r="F280" s="88"/>
      <c r="G280" s="88"/>
      <c r="H280" s="94"/>
      <c r="I280" s="97"/>
      <c r="J280" s="100"/>
      <c r="K280" s="85"/>
      <c r="L280" s="85"/>
      <c r="M280" s="91"/>
      <c r="N280" s="56"/>
      <c r="O280" s="83"/>
    </row>
    <row r="281" spans="2:15" ht="14.5" customHeight="1" x14ac:dyDescent="0.2">
      <c r="B281" s="86"/>
      <c r="C281" s="89"/>
      <c r="D281" s="89"/>
      <c r="E281" s="89"/>
      <c r="F281" s="89"/>
      <c r="G281" s="89"/>
      <c r="H281" s="95"/>
      <c r="I281" s="98"/>
      <c r="J281" s="101"/>
      <c r="K281" s="86"/>
      <c r="L281" s="86"/>
      <c r="M281" s="92"/>
      <c r="N281" s="57"/>
      <c r="O281" s="83"/>
    </row>
    <row r="282" spans="2:15" ht="14.5" customHeight="1" x14ac:dyDescent="0.2">
      <c r="B282" s="84" t="s">
        <v>268</v>
      </c>
      <c r="C282" s="87" t="s">
        <v>269</v>
      </c>
      <c r="D282" s="87" t="s">
        <v>269</v>
      </c>
      <c r="E282" s="84" t="s">
        <v>14</v>
      </c>
      <c r="F282" s="84" t="s">
        <v>215</v>
      </c>
      <c r="G282" s="84" t="s">
        <v>29</v>
      </c>
      <c r="H282" s="93" t="s">
        <v>150</v>
      </c>
      <c r="I282" s="96">
        <v>8</v>
      </c>
      <c r="J282" s="99" t="s">
        <v>151</v>
      </c>
      <c r="K282" s="84" t="s">
        <v>270</v>
      </c>
      <c r="L282" s="84" t="s">
        <v>297</v>
      </c>
      <c r="M282" s="87"/>
      <c r="N282" s="72" t="s">
        <v>156</v>
      </c>
      <c r="O282" s="83" t="s">
        <v>307</v>
      </c>
    </row>
    <row r="283" spans="2:15" ht="14.5" customHeight="1" x14ac:dyDescent="0.2">
      <c r="B283" s="85"/>
      <c r="C283" s="88"/>
      <c r="D283" s="88"/>
      <c r="E283" s="85"/>
      <c r="F283" s="85"/>
      <c r="G283" s="85"/>
      <c r="H283" s="94"/>
      <c r="I283" s="97"/>
      <c r="J283" s="100"/>
      <c r="K283" s="85"/>
      <c r="L283" s="85"/>
      <c r="M283" s="88"/>
      <c r="N283" s="56" t="s">
        <v>275</v>
      </c>
      <c r="O283" s="83"/>
    </row>
    <row r="284" spans="2:15" ht="14.5" customHeight="1" x14ac:dyDescent="0.2">
      <c r="B284" s="85"/>
      <c r="C284" s="88"/>
      <c r="D284" s="88"/>
      <c r="E284" s="85"/>
      <c r="F284" s="85"/>
      <c r="G284" s="85"/>
      <c r="H284" s="94"/>
      <c r="I284" s="97"/>
      <c r="J284" s="100"/>
      <c r="K284" s="85"/>
      <c r="L284" s="85"/>
      <c r="M284" s="88"/>
      <c r="N284" s="56"/>
      <c r="O284" s="83"/>
    </row>
    <row r="285" spans="2:15" ht="14.5" customHeight="1" x14ac:dyDescent="0.2">
      <c r="B285" s="85"/>
      <c r="C285" s="88"/>
      <c r="D285" s="88"/>
      <c r="E285" s="85"/>
      <c r="F285" s="85"/>
      <c r="G285" s="85"/>
      <c r="H285" s="94"/>
      <c r="I285" s="97"/>
      <c r="J285" s="100"/>
      <c r="K285" s="85"/>
      <c r="L285" s="85"/>
      <c r="M285" s="88"/>
      <c r="N285" s="56"/>
      <c r="O285" s="83"/>
    </row>
    <row r="286" spans="2:15" ht="14.5" customHeight="1" x14ac:dyDescent="0.2">
      <c r="B286" s="85"/>
      <c r="C286" s="88"/>
      <c r="D286" s="88"/>
      <c r="E286" s="85"/>
      <c r="F286" s="85"/>
      <c r="G286" s="85"/>
      <c r="H286" s="94"/>
      <c r="I286" s="97"/>
      <c r="J286" s="100"/>
      <c r="K286" s="85"/>
      <c r="L286" s="85"/>
      <c r="M286" s="88"/>
      <c r="N286" s="56"/>
      <c r="O286" s="83"/>
    </row>
    <row r="287" spans="2:15" ht="14.5" customHeight="1" x14ac:dyDescent="0.2">
      <c r="B287" s="85"/>
      <c r="C287" s="88"/>
      <c r="D287" s="88"/>
      <c r="E287" s="85"/>
      <c r="F287" s="85"/>
      <c r="G287" s="85"/>
      <c r="H287" s="94"/>
      <c r="I287" s="97"/>
      <c r="J287" s="100"/>
      <c r="K287" s="85"/>
      <c r="L287" s="85"/>
      <c r="M287" s="88"/>
      <c r="N287" s="56"/>
      <c r="O287" s="83"/>
    </row>
    <row r="288" spans="2:15" ht="14.5" customHeight="1" x14ac:dyDescent="0.2">
      <c r="B288" s="85"/>
      <c r="C288" s="88"/>
      <c r="D288" s="88"/>
      <c r="E288" s="85"/>
      <c r="F288" s="85"/>
      <c r="G288" s="85"/>
      <c r="H288" s="94"/>
      <c r="I288" s="97"/>
      <c r="J288" s="100"/>
      <c r="K288" s="85"/>
      <c r="L288" s="85"/>
      <c r="M288" s="88"/>
      <c r="N288" s="56"/>
      <c r="O288" s="83"/>
    </row>
    <row r="289" spans="2:15" ht="14.5" customHeight="1" x14ac:dyDescent="0.2">
      <c r="B289" s="85"/>
      <c r="C289" s="88"/>
      <c r="D289" s="88"/>
      <c r="E289" s="85"/>
      <c r="F289" s="85"/>
      <c r="G289" s="85"/>
      <c r="H289" s="94"/>
      <c r="I289" s="97"/>
      <c r="J289" s="100"/>
      <c r="K289" s="85"/>
      <c r="L289" s="85"/>
      <c r="M289" s="88"/>
      <c r="N289" s="56"/>
      <c r="O289" s="83"/>
    </row>
    <row r="290" spans="2:15" ht="14.5" customHeight="1" x14ac:dyDescent="0.2">
      <c r="B290" s="86"/>
      <c r="C290" s="89"/>
      <c r="D290" s="89"/>
      <c r="E290" s="86"/>
      <c r="F290" s="86"/>
      <c r="G290" s="86"/>
      <c r="H290" s="95"/>
      <c r="I290" s="98"/>
      <c r="J290" s="101"/>
      <c r="K290" s="86"/>
      <c r="L290" s="86"/>
      <c r="M290" s="89"/>
      <c r="N290" s="57"/>
      <c r="O290" s="83"/>
    </row>
    <row r="291" spans="2:15" ht="14.5" customHeight="1" x14ac:dyDescent="0.2">
      <c r="B291" s="84" t="s">
        <v>319</v>
      </c>
      <c r="C291" s="87" t="s">
        <v>271</v>
      </c>
      <c r="D291" s="87" t="s">
        <v>271</v>
      </c>
      <c r="E291" s="84" t="s">
        <v>14</v>
      </c>
      <c r="F291" s="84" t="s">
        <v>221</v>
      </c>
      <c r="G291" s="84" t="s">
        <v>29</v>
      </c>
      <c r="H291" s="93" t="s">
        <v>150</v>
      </c>
      <c r="I291" s="96">
        <v>7</v>
      </c>
      <c r="J291" s="99" t="s">
        <v>151</v>
      </c>
      <c r="K291" s="84" t="s">
        <v>272</v>
      </c>
      <c r="L291" s="84" t="s">
        <v>35</v>
      </c>
      <c r="M291" s="87"/>
      <c r="N291" s="72" t="s">
        <v>275</v>
      </c>
      <c r="O291" s="83" t="s">
        <v>307</v>
      </c>
    </row>
    <row r="292" spans="2:15" ht="14.5" customHeight="1" x14ac:dyDescent="0.2">
      <c r="B292" s="85"/>
      <c r="C292" s="88"/>
      <c r="D292" s="88"/>
      <c r="E292" s="85"/>
      <c r="F292" s="85"/>
      <c r="G292" s="85"/>
      <c r="H292" s="94"/>
      <c r="I292" s="97"/>
      <c r="J292" s="100"/>
      <c r="K292" s="85"/>
      <c r="L292" s="85"/>
      <c r="M292" s="88"/>
      <c r="N292" s="56"/>
      <c r="O292" s="83"/>
    </row>
    <row r="293" spans="2:15" ht="14.5" customHeight="1" x14ac:dyDescent="0.2">
      <c r="B293" s="85"/>
      <c r="C293" s="88"/>
      <c r="D293" s="88"/>
      <c r="E293" s="85"/>
      <c r="F293" s="85"/>
      <c r="G293" s="85"/>
      <c r="H293" s="94"/>
      <c r="I293" s="97"/>
      <c r="J293" s="100"/>
      <c r="K293" s="85"/>
      <c r="L293" s="85"/>
      <c r="M293" s="88"/>
      <c r="N293" s="56"/>
      <c r="O293" s="83"/>
    </row>
    <row r="294" spans="2:15" ht="14.5" customHeight="1" x14ac:dyDescent="0.2">
      <c r="B294" s="85"/>
      <c r="C294" s="88"/>
      <c r="D294" s="88"/>
      <c r="E294" s="85"/>
      <c r="F294" s="85"/>
      <c r="G294" s="85"/>
      <c r="H294" s="94"/>
      <c r="I294" s="97"/>
      <c r="J294" s="100"/>
      <c r="K294" s="85"/>
      <c r="L294" s="85"/>
      <c r="M294" s="88"/>
      <c r="N294" s="56"/>
      <c r="O294" s="83"/>
    </row>
    <row r="295" spans="2:15" ht="14.5" customHeight="1" x14ac:dyDescent="0.2">
      <c r="B295" s="85"/>
      <c r="C295" s="88"/>
      <c r="D295" s="88"/>
      <c r="E295" s="85"/>
      <c r="F295" s="85"/>
      <c r="G295" s="85"/>
      <c r="H295" s="94"/>
      <c r="I295" s="97"/>
      <c r="J295" s="100"/>
      <c r="K295" s="85"/>
      <c r="L295" s="85"/>
      <c r="M295" s="88"/>
      <c r="N295" s="56"/>
      <c r="O295" s="83"/>
    </row>
    <row r="296" spans="2:15" ht="14.5" customHeight="1" x14ac:dyDescent="0.2">
      <c r="B296" s="85"/>
      <c r="C296" s="88"/>
      <c r="D296" s="88"/>
      <c r="E296" s="85"/>
      <c r="F296" s="85"/>
      <c r="G296" s="85"/>
      <c r="H296" s="94"/>
      <c r="I296" s="97"/>
      <c r="J296" s="100"/>
      <c r="K296" s="85"/>
      <c r="L296" s="85"/>
      <c r="M296" s="88"/>
      <c r="N296" s="56"/>
      <c r="O296" s="83"/>
    </row>
    <row r="297" spans="2:15" ht="14.5" customHeight="1" x14ac:dyDescent="0.2">
      <c r="B297" s="85"/>
      <c r="C297" s="88"/>
      <c r="D297" s="88"/>
      <c r="E297" s="85"/>
      <c r="F297" s="85"/>
      <c r="G297" s="85"/>
      <c r="H297" s="94"/>
      <c r="I297" s="97"/>
      <c r="J297" s="100"/>
      <c r="K297" s="85"/>
      <c r="L297" s="85"/>
      <c r="M297" s="88"/>
      <c r="N297" s="56"/>
      <c r="O297" s="83"/>
    </row>
    <row r="298" spans="2:15" ht="14.5" customHeight="1" x14ac:dyDescent="0.2">
      <c r="B298" s="85"/>
      <c r="C298" s="88"/>
      <c r="D298" s="88"/>
      <c r="E298" s="85"/>
      <c r="F298" s="85"/>
      <c r="G298" s="85"/>
      <c r="H298" s="94"/>
      <c r="I298" s="97"/>
      <c r="J298" s="100"/>
      <c r="K298" s="85"/>
      <c r="L298" s="85"/>
      <c r="M298" s="88"/>
      <c r="N298" s="56"/>
      <c r="O298" s="83"/>
    </row>
    <row r="299" spans="2:15" ht="14.5" customHeight="1" x14ac:dyDescent="0.2">
      <c r="B299" s="86"/>
      <c r="C299" s="89"/>
      <c r="D299" s="89"/>
      <c r="E299" s="86"/>
      <c r="F299" s="86"/>
      <c r="G299" s="86"/>
      <c r="H299" s="95"/>
      <c r="I299" s="98"/>
      <c r="J299" s="101"/>
      <c r="K299" s="86"/>
      <c r="L299" s="86"/>
      <c r="M299" s="89"/>
      <c r="N299" s="57"/>
      <c r="O299" s="83"/>
    </row>
    <row r="300" spans="2:15" ht="14.5" customHeight="1" x14ac:dyDescent="0.2">
      <c r="B300" s="84" t="s">
        <v>303</v>
      </c>
      <c r="C300" s="87" t="s">
        <v>290</v>
      </c>
      <c r="D300" s="87" t="s">
        <v>217</v>
      </c>
      <c r="E300" s="84" t="s">
        <v>14</v>
      </c>
      <c r="F300" s="84" t="s">
        <v>195</v>
      </c>
      <c r="G300" s="84" t="s">
        <v>26</v>
      </c>
      <c r="H300" s="93" t="s">
        <v>150</v>
      </c>
      <c r="I300" s="96">
        <v>10</v>
      </c>
      <c r="J300" s="99" t="s">
        <v>151</v>
      </c>
      <c r="K300" s="84" t="s">
        <v>218</v>
      </c>
      <c r="L300" s="84" t="s">
        <v>161</v>
      </c>
      <c r="M300" s="87"/>
      <c r="N300" s="72" t="s">
        <v>156</v>
      </c>
      <c r="O300" s="83" t="s">
        <v>307</v>
      </c>
    </row>
    <row r="301" spans="2:15" ht="14.5" customHeight="1" x14ac:dyDescent="0.2">
      <c r="B301" s="85"/>
      <c r="C301" s="88"/>
      <c r="D301" s="88"/>
      <c r="E301" s="85"/>
      <c r="F301" s="85"/>
      <c r="G301" s="85"/>
      <c r="H301" s="94"/>
      <c r="I301" s="97"/>
      <c r="J301" s="100"/>
      <c r="K301" s="85"/>
      <c r="L301" s="85"/>
      <c r="M301" s="88"/>
      <c r="N301" s="56" t="s">
        <v>275</v>
      </c>
      <c r="O301" s="83"/>
    </row>
    <row r="302" spans="2:15" ht="14.5" customHeight="1" x14ac:dyDescent="0.2">
      <c r="B302" s="85"/>
      <c r="C302" s="88"/>
      <c r="D302" s="88"/>
      <c r="E302" s="85"/>
      <c r="F302" s="85"/>
      <c r="G302" s="85"/>
      <c r="H302" s="94"/>
      <c r="I302" s="97"/>
      <c r="J302" s="100"/>
      <c r="K302" s="85"/>
      <c r="L302" s="85"/>
      <c r="M302" s="88"/>
      <c r="N302" s="56"/>
      <c r="O302" s="83"/>
    </row>
    <row r="303" spans="2:15" ht="14.5" customHeight="1" x14ac:dyDescent="0.2">
      <c r="B303" s="85"/>
      <c r="C303" s="88"/>
      <c r="D303" s="88"/>
      <c r="E303" s="85"/>
      <c r="F303" s="85"/>
      <c r="G303" s="85"/>
      <c r="H303" s="94"/>
      <c r="I303" s="97"/>
      <c r="J303" s="100"/>
      <c r="K303" s="85"/>
      <c r="L303" s="85"/>
      <c r="M303" s="88"/>
      <c r="N303" s="56"/>
      <c r="O303" s="83"/>
    </row>
    <row r="304" spans="2:15" ht="14.5" customHeight="1" x14ac:dyDescent="0.2">
      <c r="B304" s="85"/>
      <c r="C304" s="88"/>
      <c r="D304" s="88"/>
      <c r="E304" s="85"/>
      <c r="F304" s="85"/>
      <c r="G304" s="85"/>
      <c r="H304" s="94"/>
      <c r="I304" s="97"/>
      <c r="J304" s="100"/>
      <c r="K304" s="85"/>
      <c r="L304" s="85"/>
      <c r="M304" s="88"/>
      <c r="N304" s="56"/>
      <c r="O304" s="83"/>
    </row>
    <row r="305" spans="1:15" ht="14.5" customHeight="1" x14ac:dyDescent="0.2">
      <c r="B305" s="85"/>
      <c r="C305" s="88"/>
      <c r="D305" s="88"/>
      <c r="E305" s="85"/>
      <c r="F305" s="85"/>
      <c r="G305" s="85"/>
      <c r="H305" s="94"/>
      <c r="I305" s="97"/>
      <c r="J305" s="100"/>
      <c r="K305" s="85"/>
      <c r="L305" s="85"/>
      <c r="M305" s="88"/>
      <c r="N305" s="56"/>
      <c r="O305" s="83"/>
    </row>
    <row r="306" spans="1:15" ht="14.5" customHeight="1" x14ac:dyDescent="0.2">
      <c r="B306" s="85"/>
      <c r="C306" s="88"/>
      <c r="D306" s="88"/>
      <c r="E306" s="85"/>
      <c r="F306" s="85"/>
      <c r="G306" s="85"/>
      <c r="H306" s="94"/>
      <c r="I306" s="97"/>
      <c r="J306" s="100"/>
      <c r="K306" s="85"/>
      <c r="L306" s="85"/>
      <c r="M306" s="88"/>
      <c r="N306" s="56"/>
      <c r="O306" s="83"/>
    </row>
    <row r="307" spans="1:15" ht="14.5" customHeight="1" x14ac:dyDescent="0.2">
      <c r="B307" s="85"/>
      <c r="C307" s="88"/>
      <c r="D307" s="88"/>
      <c r="E307" s="85"/>
      <c r="F307" s="85"/>
      <c r="G307" s="85"/>
      <c r="H307" s="94"/>
      <c r="I307" s="97"/>
      <c r="J307" s="100"/>
      <c r="K307" s="85"/>
      <c r="L307" s="85"/>
      <c r="M307" s="88"/>
      <c r="N307" s="56"/>
      <c r="O307" s="83"/>
    </row>
    <row r="308" spans="1:15" ht="14.5" customHeight="1" x14ac:dyDescent="0.2">
      <c r="B308" s="86"/>
      <c r="C308" s="89"/>
      <c r="D308" s="89"/>
      <c r="E308" s="86"/>
      <c r="F308" s="86"/>
      <c r="G308" s="86"/>
      <c r="H308" s="95"/>
      <c r="I308" s="98"/>
      <c r="J308" s="101"/>
      <c r="K308" s="86"/>
      <c r="L308" s="86"/>
      <c r="M308" s="89"/>
      <c r="N308" s="57"/>
      <c r="O308" s="83"/>
    </row>
    <row r="309" spans="1:15" s="31" customFormat="1" ht="14.5" customHeight="1" x14ac:dyDescent="0.2">
      <c r="A309" s="27"/>
      <c r="B309" s="84" t="s">
        <v>315</v>
      </c>
      <c r="C309" s="87" t="s">
        <v>316</v>
      </c>
      <c r="D309" s="87" t="s">
        <v>316</v>
      </c>
      <c r="E309" s="84" t="s">
        <v>20</v>
      </c>
      <c r="F309" s="84" t="s">
        <v>40</v>
      </c>
      <c r="G309" s="84" t="s">
        <v>29</v>
      </c>
      <c r="H309" s="93" t="s">
        <v>150</v>
      </c>
      <c r="I309" s="96">
        <v>5</v>
      </c>
      <c r="J309" s="99" t="s">
        <v>151</v>
      </c>
      <c r="K309" s="84" t="s">
        <v>317</v>
      </c>
      <c r="L309" s="84" t="s">
        <v>35</v>
      </c>
      <c r="M309" s="87"/>
      <c r="N309" s="72" t="s">
        <v>275</v>
      </c>
      <c r="O309" s="125" t="s">
        <v>305</v>
      </c>
    </row>
    <row r="310" spans="1:15" s="31" customFormat="1" ht="14.5" customHeight="1" x14ac:dyDescent="0.2">
      <c r="A310" s="27"/>
      <c r="B310" s="85"/>
      <c r="C310" s="88"/>
      <c r="D310" s="88"/>
      <c r="E310" s="85"/>
      <c r="F310" s="85"/>
      <c r="G310" s="85"/>
      <c r="H310" s="94"/>
      <c r="I310" s="97"/>
      <c r="J310" s="100"/>
      <c r="K310" s="85"/>
      <c r="L310" s="85"/>
      <c r="M310" s="88"/>
      <c r="N310" s="56"/>
      <c r="O310" s="125"/>
    </row>
    <row r="311" spans="1:15" s="31" customFormat="1" ht="14.5" customHeight="1" x14ac:dyDescent="0.2">
      <c r="A311" s="27"/>
      <c r="B311" s="85"/>
      <c r="C311" s="88"/>
      <c r="D311" s="88"/>
      <c r="E311" s="85"/>
      <c r="F311" s="85"/>
      <c r="G311" s="85"/>
      <c r="H311" s="94"/>
      <c r="I311" s="97"/>
      <c r="J311" s="100"/>
      <c r="K311" s="85"/>
      <c r="L311" s="85"/>
      <c r="M311" s="88"/>
      <c r="N311" s="56"/>
      <c r="O311" s="125"/>
    </row>
    <row r="312" spans="1:15" s="31" customFormat="1" ht="14.5" customHeight="1" x14ac:dyDescent="0.2">
      <c r="A312" s="27"/>
      <c r="B312" s="85"/>
      <c r="C312" s="88"/>
      <c r="D312" s="88"/>
      <c r="E312" s="85"/>
      <c r="F312" s="85"/>
      <c r="G312" s="85"/>
      <c r="H312" s="94"/>
      <c r="I312" s="97"/>
      <c r="J312" s="100"/>
      <c r="K312" s="85"/>
      <c r="L312" s="85"/>
      <c r="M312" s="88"/>
      <c r="N312" s="56"/>
      <c r="O312" s="125"/>
    </row>
    <row r="313" spans="1:15" s="31" customFormat="1" ht="14.5" customHeight="1" x14ac:dyDescent="0.2">
      <c r="A313" s="27"/>
      <c r="B313" s="85"/>
      <c r="C313" s="88"/>
      <c r="D313" s="88"/>
      <c r="E313" s="85"/>
      <c r="F313" s="85"/>
      <c r="G313" s="85"/>
      <c r="H313" s="94"/>
      <c r="I313" s="97"/>
      <c r="J313" s="100"/>
      <c r="K313" s="85"/>
      <c r="L313" s="85"/>
      <c r="M313" s="88"/>
      <c r="N313" s="56"/>
      <c r="O313" s="125"/>
    </row>
    <row r="314" spans="1:15" s="31" customFormat="1" ht="14.5" customHeight="1" x14ac:dyDescent="0.2">
      <c r="A314" s="27"/>
      <c r="B314" s="85"/>
      <c r="C314" s="88"/>
      <c r="D314" s="88"/>
      <c r="E314" s="85"/>
      <c r="F314" s="85"/>
      <c r="G314" s="85"/>
      <c r="H314" s="94"/>
      <c r="I314" s="97"/>
      <c r="J314" s="100"/>
      <c r="K314" s="85"/>
      <c r="L314" s="85"/>
      <c r="M314" s="88"/>
      <c r="N314" s="56"/>
      <c r="O314" s="125"/>
    </row>
    <row r="315" spans="1:15" s="31" customFormat="1" ht="14.5" customHeight="1" x14ac:dyDescent="0.2">
      <c r="A315" s="27"/>
      <c r="B315" s="85"/>
      <c r="C315" s="88"/>
      <c r="D315" s="88"/>
      <c r="E315" s="85"/>
      <c r="F315" s="85"/>
      <c r="G315" s="85"/>
      <c r="H315" s="94"/>
      <c r="I315" s="97"/>
      <c r="J315" s="100"/>
      <c r="K315" s="85"/>
      <c r="L315" s="85"/>
      <c r="M315" s="88"/>
      <c r="N315" s="56"/>
      <c r="O315" s="125"/>
    </row>
    <row r="316" spans="1:15" s="31" customFormat="1" ht="14.5" customHeight="1" x14ac:dyDescent="0.2">
      <c r="A316" s="27"/>
      <c r="B316" s="85"/>
      <c r="C316" s="88"/>
      <c r="D316" s="88"/>
      <c r="E316" s="85"/>
      <c r="F316" s="85"/>
      <c r="G316" s="85"/>
      <c r="H316" s="94"/>
      <c r="I316" s="97"/>
      <c r="J316" s="100"/>
      <c r="K316" s="85"/>
      <c r="L316" s="85"/>
      <c r="M316" s="88"/>
      <c r="N316" s="56"/>
      <c r="O316" s="125"/>
    </row>
    <row r="317" spans="1:15" s="31" customFormat="1" ht="14.5" customHeight="1" x14ac:dyDescent="0.2">
      <c r="A317" s="27"/>
      <c r="B317" s="86"/>
      <c r="C317" s="89"/>
      <c r="D317" s="89"/>
      <c r="E317" s="86"/>
      <c r="F317" s="86"/>
      <c r="G317" s="86"/>
      <c r="H317" s="95"/>
      <c r="I317" s="98"/>
      <c r="J317" s="101"/>
      <c r="K317" s="86"/>
      <c r="L317" s="86"/>
      <c r="M317" s="89"/>
      <c r="N317" s="57"/>
      <c r="O317" s="125"/>
    </row>
    <row r="318" spans="1:15" ht="14.5" customHeight="1" x14ac:dyDescent="0.2"/>
    <row r="319" spans="1:15" ht="14.5" customHeight="1" x14ac:dyDescent="0.2"/>
    <row r="320" spans="1:15" ht="14.5" customHeight="1" x14ac:dyDescent="0.2"/>
    <row r="321" ht="14.5" customHeight="1" x14ac:dyDescent="0.2"/>
    <row r="322" ht="14.5" customHeight="1" x14ac:dyDescent="0.2"/>
    <row r="323" ht="14.5" customHeight="1" x14ac:dyDescent="0.2"/>
    <row r="324" ht="14.5" customHeight="1" x14ac:dyDescent="0.2"/>
    <row r="325" ht="14.5" customHeight="1" x14ac:dyDescent="0.2"/>
    <row r="326" ht="14.5" customHeight="1" x14ac:dyDescent="0.2"/>
    <row r="327" ht="14.5" customHeight="1" x14ac:dyDescent="0.2"/>
    <row r="328" ht="14.5" customHeight="1" x14ac:dyDescent="0.2"/>
    <row r="329" ht="14.5" customHeight="1" x14ac:dyDescent="0.2"/>
    <row r="330" ht="14.5" customHeight="1" x14ac:dyDescent="0.2"/>
    <row r="331" ht="14.5" customHeight="1" x14ac:dyDescent="0.2"/>
    <row r="332" ht="14.5" customHeight="1" x14ac:dyDescent="0.2"/>
    <row r="333" ht="14.5" customHeight="1" x14ac:dyDescent="0.2"/>
    <row r="334" ht="14.5" customHeight="1" x14ac:dyDescent="0.2"/>
    <row r="335" ht="14.5" customHeight="1" x14ac:dyDescent="0.2"/>
    <row r="336" ht="14.5" customHeight="1" x14ac:dyDescent="0.2"/>
    <row r="337" ht="14.5" customHeight="1" x14ac:dyDescent="0.2"/>
    <row r="338" ht="14.5" customHeight="1" x14ac:dyDescent="0.2"/>
    <row r="339" ht="14.5" customHeight="1" x14ac:dyDescent="0.2"/>
    <row r="340" ht="14.5" customHeight="1" x14ac:dyDescent="0.2"/>
    <row r="341" ht="14.5" customHeight="1" x14ac:dyDescent="0.2"/>
    <row r="342" ht="14.5" customHeight="1" x14ac:dyDescent="0.2"/>
    <row r="343" ht="14.5" customHeight="1" x14ac:dyDescent="0.2"/>
    <row r="344" ht="14.5" customHeight="1" x14ac:dyDescent="0.2"/>
    <row r="345" ht="14.5" customHeight="1" x14ac:dyDescent="0.2"/>
    <row r="346" ht="14.5" customHeight="1" x14ac:dyDescent="0.2"/>
    <row r="347" ht="14.5" customHeight="1" x14ac:dyDescent="0.2"/>
    <row r="348" ht="14.5" customHeight="1" x14ac:dyDescent="0.2"/>
    <row r="349" ht="14.5" customHeight="1" x14ac:dyDescent="0.2"/>
    <row r="350" ht="14.5" customHeight="1" x14ac:dyDescent="0.2"/>
    <row r="351" ht="14.5" customHeight="1" x14ac:dyDescent="0.2"/>
    <row r="352" ht="14.5" customHeight="1" x14ac:dyDescent="0.2"/>
    <row r="353" ht="14.5" customHeight="1" x14ac:dyDescent="0.2"/>
    <row r="354" ht="14.5" customHeight="1" x14ac:dyDescent="0.2"/>
    <row r="355" ht="14.5" customHeight="1" x14ac:dyDescent="0.2"/>
    <row r="356" ht="14.5" customHeight="1" x14ac:dyDescent="0.2"/>
    <row r="357" ht="14.5" customHeight="1" x14ac:dyDescent="0.2"/>
    <row r="358" ht="14.5" customHeight="1" x14ac:dyDescent="0.2"/>
    <row r="359" ht="14.5" customHeight="1" x14ac:dyDescent="0.2"/>
    <row r="360" ht="14.5" customHeight="1" x14ac:dyDescent="0.2"/>
    <row r="361" ht="14.5" customHeight="1" x14ac:dyDescent="0.2"/>
    <row r="362" ht="14.5" customHeight="1" x14ac:dyDescent="0.2"/>
    <row r="363" ht="14.5" customHeight="1" x14ac:dyDescent="0.2"/>
    <row r="364" ht="14.5" customHeight="1" x14ac:dyDescent="0.2"/>
    <row r="365" ht="14.5" customHeight="1" x14ac:dyDescent="0.2"/>
    <row r="366" ht="14.5" customHeight="1" x14ac:dyDescent="0.2"/>
    <row r="367" ht="14.5" customHeight="1" x14ac:dyDescent="0.2"/>
    <row r="368" ht="14.5" customHeight="1" x14ac:dyDescent="0.2"/>
    <row r="369" ht="14.5" customHeight="1" x14ac:dyDescent="0.2"/>
    <row r="370" ht="14.5" customHeight="1" x14ac:dyDescent="0.2"/>
    <row r="371" ht="14.5" customHeight="1" x14ac:dyDescent="0.2"/>
    <row r="372" ht="14.5" customHeight="1" x14ac:dyDescent="0.2"/>
    <row r="373" ht="14.5" customHeight="1" x14ac:dyDescent="0.2"/>
    <row r="374" ht="14.5" customHeight="1" x14ac:dyDescent="0.2"/>
    <row r="375" ht="14.5" customHeight="1" x14ac:dyDescent="0.2"/>
    <row r="376" ht="14.5" customHeight="1" x14ac:dyDescent="0.2"/>
    <row r="377" ht="14.5" customHeight="1" x14ac:dyDescent="0.2"/>
    <row r="378" ht="14.5" customHeight="1" x14ac:dyDescent="0.2"/>
    <row r="379" ht="14.5" customHeight="1" x14ac:dyDescent="0.2"/>
    <row r="380" ht="14.5" customHeight="1" x14ac:dyDescent="0.2"/>
    <row r="381" ht="14.5" customHeight="1" x14ac:dyDescent="0.2"/>
    <row r="382" ht="14.5" customHeight="1" x14ac:dyDescent="0.2"/>
    <row r="383" ht="14.5" customHeight="1" x14ac:dyDescent="0.2"/>
    <row r="384" ht="14.5" customHeight="1" x14ac:dyDescent="0.2"/>
    <row r="385" ht="14.5" customHeight="1" x14ac:dyDescent="0.2"/>
    <row r="386" ht="14.5" customHeight="1" x14ac:dyDescent="0.2"/>
    <row r="387" ht="14.5" customHeight="1" x14ac:dyDescent="0.2"/>
    <row r="388" ht="14.5" customHeight="1" x14ac:dyDescent="0.2"/>
    <row r="389" ht="14.5" customHeight="1" x14ac:dyDescent="0.2"/>
    <row r="390" ht="14.5" customHeight="1" x14ac:dyDescent="0.2"/>
    <row r="391" ht="14.5" customHeight="1" x14ac:dyDescent="0.2"/>
    <row r="392" ht="14.5" customHeight="1" x14ac:dyDescent="0.2"/>
    <row r="393" ht="14.5" customHeight="1" x14ac:dyDescent="0.2"/>
    <row r="394" ht="14.5" customHeight="1" x14ac:dyDescent="0.2"/>
    <row r="395" ht="14.5" customHeight="1" x14ac:dyDescent="0.2"/>
    <row r="396" ht="14.5" customHeight="1" x14ac:dyDescent="0.2"/>
    <row r="397" ht="14.5" customHeight="1" x14ac:dyDescent="0.2"/>
    <row r="398" ht="14.5" customHeight="1" x14ac:dyDescent="0.2"/>
    <row r="399" ht="14.5" customHeight="1" x14ac:dyDescent="0.2"/>
    <row r="400" ht="14.5" customHeight="1" x14ac:dyDescent="0.2"/>
    <row r="401" ht="14.5" customHeight="1" x14ac:dyDescent="0.2"/>
    <row r="402" ht="14.5" customHeight="1" x14ac:dyDescent="0.2"/>
    <row r="403" ht="14.5" customHeight="1" x14ac:dyDescent="0.2"/>
    <row r="404" ht="14.5" customHeight="1" x14ac:dyDescent="0.2"/>
    <row r="405" ht="14.5" customHeight="1" x14ac:dyDescent="0.2"/>
    <row r="406" ht="14.5" customHeight="1" x14ac:dyDescent="0.2"/>
    <row r="407" ht="14.5" customHeight="1" x14ac:dyDescent="0.2"/>
    <row r="408" ht="14.5" customHeight="1" x14ac:dyDescent="0.2"/>
    <row r="409" ht="14.5" customHeight="1" x14ac:dyDescent="0.2"/>
    <row r="410" ht="14.5" customHeight="1" x14ac:dyDescent="0.2"/>
    <row r="411" ht="14.5" customHeight="1" x14ac:dyDescent="0.2"/>
    <row r="412" ht="14.5" customHeight="1" x14ac:dyDescent="0.2"/>
    <row r="413" ht="14.5" customHeight="1" x14ac:dyDescent="0.2"/>
    <row r="414" ht="14.5" customHeight="1" x14ac:dyDescent="0.2"/>
    <row r="415" ht="14.5" customHeight="1" x14ac:dyDescent="0.2"/>
    <row r="416" ht="14.5" customHeight="1" x14ac:dyDescent="0.2"/>
    <row r="417" ht="14.5" customHeight="1" x14ac:dyDescent="0.2"/>
    <row r="418" ht="14.5" customHeight="1" x14ac:dyDescent="0.2"/>
    <row r="419" ht="14.5" customHeight="1" x14ac:dyDescent="0.2"/>
    <row r="420" ht="14.5" customHeight="1" x14ac:dyDescent="0.2"/>
    <row r="421" ht="14.5" customHeight="1" x14ac:dyDescent="0.2"/>
    <row r="422" ht="14.5" customHeight="1" x14ac:dyDescent="0.2"/>
    <row r="423" ht="14.5" customHeight="1" x14ac:dyDescent="0.2"/>
    <row r="424" ht="14.5" customHeight="1" x14ac:dyDescent="0.2"/>
    <row r="425" ht="14.5" customHeight="1" x14ac:dyDescent="0.2"/>
    <row r="426" ht="14.5" customHeight="1" x14ac:dyDescent="0.2"/>
    <row r="427" ht="14.5" customHeight="1" x14ac:dyDescent="0.2"/>
    <row r="428" ht="14.5" customHeight="1" x14ac:dyDescent="0.2"/>
    <row r="429" ht="14.5" customHeight="1" x14ac:dyDescent="0.2"/>
    <row r="430" ht="14.5" customHeight="1" x14ac:dyDescent="0.2"/>
    <row r="431" ht="14.5" customHeight="1" x14ac:dyDescent="0.2"/>
    <row r="432" ht="14.5" customHeight="1" x14ac:dyDescent="0.2"/>
    <row r="433" ht="14.5" customHeight="1" x14ac:dyDescent="0.2"/>
    <row r="434" ht="14.5" customHeight="1" x14ac:dyDescent="0.2"/>
    <row r="435" ht="14.5" customHeight="1" x14ac:dyDescent="0.2"/>
    <row r="436" ht="14.5" customHeight="1" x14ac:dyDescent="0.2"/>
    <row r="437" ht="14.5" customHeight="1" x14ac:dyDescent="0.2"/>
    <row r="438" ht="14.5" customHeight="1" x14ac:dyDescent="0.2"/>
    <row r="439" ht="14.5" customHeight="1" x14ac:dyDescent="0.2"/>
    <row r="440" ht="14.5" customHeight="1" x14ac:dyDescent="0.2"/>
    <row r="441" ht="14.5" customHeight="1" x14ac:dyDescent="0.2"/>
    <row r="442" ht="14.5" customHeight="1" x14ac:dyDescent="0.2"/>
    <row r="443" ht="14.5" customHeight="1" x14ac:dyDescent="0.2"/>
    <row r="444" ht="14.5" customHeight="1" x14ac:dyDescent="0.2"/>
    <row r="445" ht="14.5" customHeight="1" x14ac:dyDescent="0.2"/>
    <row r="446" ht="14.5" customHeight="1" x14ac:dyDescent="0.2"/>
    <row r="447" ht="14.5" customHeight="1" x14ac:dyDescent="0.2"/>
    <row r="448" ht="14.5" customHeight="1" x14ac:dyDescent="0.2"/>
    <row r="449" ht="14.5" customHeight="1" x14ac:dyDescent="0.2"/>
    <row r="450" ht="14.5" customHeight="1" x14ac:dyDescent="0.2"/>
    <row r="451" ht="14.5" customHeight="1" x14ac:dyDescent="0.2"/>
    <row r="452" ht="14.5" customHeight="1" x14ac:dyDescent="0.2"/>
    <row r="453" ht="14.5" customHeight="1" x14ac:dyDescent="0.2"/>
    <row r="454" ht="14.5" customHeight="1" x14ac:dyDescent="0.2"/>
    <row r="455" ht="14.5" customHeight="1" x14ac:dyDescent="0.2"/>
    <row r="456" ht="14.5" customHeight="1" x14ac:dyDescent="0.2"/>
    <row r="457" ht="14.5" customHeight="1" x14ac:dyDescent="0.2"/>
    <row r="458" ht="14.5" customHeight="1" x14ac:dyDescent="0.2"/>
    <row r="459" ht="14.5" customHeight="1" x14ac:dyDescent="0.2"/>
    <row r="460" ht="14.5" customHeight="1" x14ac:dyDescent="0.2"/>
    <row r="461" ht="14.5" customHeight="1" x14ac:dyDescent="0.2"/>
    <row r="462" ht="14.5" customHeight="1" x14ac:dyDescent="0.2"/>
    <row r="463" ht="14.5" customHeight="1" x14ac:dyDescent="0.2"/>
    <row r="464" ht="14.5" customHeight="1" x14ac:dyDescent="0.2"/>
    <row r="465" ht="14.5" customHeight="1" x14ac:dyDescent="0.2"/>
    <row r="466" ht="14.5" customHeight="1" x14ac:dyDescent="0.2"/>
    <row r="467" ht="14.5" customHeight="1" x14ac:dyDescent="0.2"/>
    <row r="468" ht="14.5" customHeight="1" x14ac:dyDescent="0.2"/>
    <row r="469" ht="14.5" customHeight="1" x14ac:dyDescent="0.2"/>
    <row r="470" ht="14.5" customHeight="1" x14ac:dyDescent="0.2"/>
    <row r="471" ht="14.5" customHeight="1" x14ac:dyDescent="0.2"/>
    <row r="472" ht="14.5" customHeight="1" x14ac:dyDescent="0.2"/>
    <row r="473" ht="14.5" customHeight="1" x14ac:dyDescent="0.2"/>
    <row r="474" ht="14.5" customHeight="1" x14ac:dyDescent="0.2"/>
    <row r="475" ht="14.5" customHeight="1" x14ac:dyDescent="0.2"/>
    <row r="476" ht="14.5" customHeight="1" x14ac:dyDescent="0.2"/>
    <row r="477" ht="14.5" customHeight="1" x14ac:dyDescent="0.2"/>
    <row r="478" ht="14.5" customHeight="1" x14ac:dyDescent="0.2"/>
    <row r="479" ht="14.5" customHeight="1" x14ac:dyDescent="0.2"/>
    <row r="480" ht="14.5" customHeight="1" x14ac:dyDescent="0.2"/>
    <row r="481" ht="14.5" customHeight="1" x14ac:dyDescent="0.2"/>
    <row r="482" ht="14.5" customHeight="1" x14ac:dyDescent="0.2"/>
    <row r="483" ht="14.5" customHeight="1" x14ac:dyDescent="0.2"/>
    <row r="484" ht="14.5" customHeight="1" x14ac:dyDescent="0.2"/>
    <row r="485" ht="14.5" customHeight="1" x14ac:dyDescent="0.2"/>
    <row r="486" ht="14.5" customHeight="1" x14ac:dyDescent="0.2"/>
    <row r="487" ht="14.5" customHeight="1" x14ac:dyDescent="0.2"/>
    <row r="488" ht="14.5" customHeight="1" x14ac:dyDescent="0.2"/>
    <row r="489" ht="14.5" customHeight="1" x14ac:dyDescent="0.2"/>
    <row r="490" ht="14.5" customHeight="1" x14ac:dyDescent="0.2"/>
    <row r="491" ht="14.5" customHeight="1" x14ac:dyDescent="0.2"/>
    <row r="492" ht="14.5" customHeight="1" x14ac:dyDescent="0.2"/>
    <row r="493" ht="14.5" customHeight="1" x14ac:dyDescent="0.2"/>
    <row r="494" ht="14.5" customHeight="1" x14ac:dyDescent="0.2"/>
    <row r="495" ht="14.5" customHeight="1" x14ac:dyDescent="0.2"/>
    <row r="496" ht="14.5" customHeight="1" x14ac:dyDescent="0.2"/>
    <row r="497" ht="14.5" customHeight="1" x14ac:dyDescent="0.2"/>
    <row r="498" ht="14.5" customHeight="1" x14ac:dyDescent="0.2"/>
    <row r="499" ht="14.5" customHeight="1" x14ac:dyDescent="0.2"/>
    <row r="500" ht="14.5" customHeight="1" x14ac:dyDescent="0.2"/>
    <row r="501" ht="14.5" customHeight="1" x14ac:dyDescent="0.2"/>
    <row r="502" ht="14.5" customHeight="1" x14ac:dyDescent="0.2"/>
    <row r="503" ht="14.5" customHeight="1" x14ac:dyDescent="0.2"/>
    <row r="504" ht="14.5" customHeight="1" x14ac:dyDescent="0.2"/>
    <row r="505" ht="14.5" customHeight="1" x14ac:dyDescent="0.2"/>
    <row r="506" ht="14.5" customHeight="1" x14ac:dyDescent="0.2"/>
    <row r="507" ht="14.5" customHeight="1" x14ac:dyDescent="0.2"/>
    <row r="508" ht="14.5" customHeight="1" x14ac:dyDescent="0.2"/>
    <row r="509" ht="14.5" customHeight="1" x14ac:dyDescent="0.2"/>
    <row r="510" ht="14.5" customHeight="1" x14ac:dyDescent="0.2"/>
    <row r="511" ht="14.5" customHeight="1" x14ac:dyDescent="0.2"/>
    <row r="512" ht="14.5" customHeight="1" x14ac:dyDescent="0.2"/>
    <row r="513" ht="14.5" customHeight="1" x14ac:dyDescent="0.2"/>
    <row r="514" ht="14.5" customHeight="1" x14ac:dyDescent="0.2"/>
    <row r="515" ht="14.5" customHeight="1" x14ac:dyDescent="0.2"/>
    <row r="516" ht="14.5" customHeight="1" x14ac:dyDescent="0.2"/>
    <row r="517" ht="14.5" customHeight="1" x14ac:dyDescent="0.2"/>
    <row r="518" ht="14.5" customHeight="1" x14ac:dyDescent="0.2"/>
    <row r="519" ht="14.5" customHeight="1" x14ac:dyDescent="0.2"/>
    <row r="520" ht="14.5" customHeight="1" x14ac:dyDescent="0.2"/>
    <row r="521" ht="14.5" customHeight="1" x14ac:dyDescent="0.2"/>
    <row r="522" ht="14.5" customHeight="1" x14ac:dyDescent="0.2"/>
    <row r="523" ht="14.5" customHeight="1" x14ac:dyDescent="0.2"/>
    <row r="524" ht="14.5" customHeight="1" x14ac:dyDescent="0.2"/>
    <row r="525" ht="14.5" customHeight="1" x14ac:dyDescent="0.2"/>
    <row r="526" ht="14.5" customHeight="1" x14ac:dyDescent="0.2"/>
    <row r="527" ht="14.5" customHeight="1" x14ac:dyDescent="0.2"/>
    <row r="528" ht="14.5" customHeight="1" x14ac:dyDescent="0.2"/>
    <row r="529" ht="14.5" customHeight="1" x14ac:dyDescent="0.2"/>
    <row r="530" ht="14.5" customHeight="1" x14ac:dyDescent="0.2"/>
    <row r="531" ht="14.5" customHeight="1" x14ac:dyDescent="0.2"/>
    <row r="532" ht="14.5" customHeight="1" x14ac:dyDescent="0.2"/>
    <row r="533" ht="14.5" customHeight="1" x14ac:dyDescent="0.2"/>
    <row r="534" ht="14.5" customHeight="1" x14ac:dyDescent="0.2"/>
    <row r="535" ht="14.5" customHeight="1" x14ac:dyDescent="0.2"/>
    <row r="536" ht="14.5" customHeight="1" x14ac:dyDescent="0.2"/>
    <row r="537" ht="14.5" customHeight="1" x14ac:dyDescent="0.2"/>
    <row r="538" ht="14.5" customHeight="1" x14ac:dyDescent="0.2"/>
    <row r="539" ht="14.5" customHeight="1" x14ac:dyDescent="0.2"/>
    <row r="540" ht="14.5" customHeight="1" x14ac:dyDescent="0.2"/>
    <row r="541" ht="14.5" customHeight="1" x14ac:dyDescent="0.2"/>
    <row r="542" ht="14.5" customHeight="1" x14ac:dyDescent="0.2"/>
    <row r="543" ht="14.5" customHeight="1" x14ac:dyDescent="0.2"/>
    <row r="544" ht="14.5" customHeight="1" x14ac:dyDescent="0.2"/>
    <row r="545" ht="14.5" customHeight="1" x14ac:dyDescent="0.2"/>
    <row r="546" ht="14.5" customHeight="1" x14ac:dyDescent="0.2"/>
    <row r="547" ht="14.5" customHeight="1" x14ac:dyDescent="0.2"/>
    <row r="548" ht="14.5" customHeight="1" x14ac:dyDescent="0.2"/>
    <row r="549" ht="14.5" customHeight="1" x14ac:dyDescent="0.2"/>
    <row r="550" ht="14.5" customHeight="1" x14ac:dyDescent="0.2"/>
    <row r="551" ht="14.5" customHeight="1" x14ac:dyDescent="0.2"/>
    <row r="552" ht="14.5" customHeight="1" x14ac:dyDescent="0.2"/>
    <row r="553" ht="14.5" customHeight="1" x14ac:dyDescent="0.2"/>
    <row r="554" ht="14.5" customHeight="1" x14ac:dyDescent="0.2"/>
    <row r="555" ht="14.5" customHeight="1" x14ac:dyDescent="0.2"/>
    <row r="556" ht="14.5" customHeight="1" x14ac:dyDescent="0.2"/>
    <row r="557" ht="14.5" customHeight="1" x14ac:dyDescent="0.2"/>
    <row r="558" ht="14.5" customHeight="1" x14ac:dyDescent="0.2"/>
    <row r="559" ht="14.5" customHeight="1" x14ac:dyDescent="0.2"/>
    <row r="560" ht="14.5" customHeight="1" x14ac:dyDescent="0.2"/>
    <row r="561" ht="14.5" customHeight="1" x14ac:dyDescent="0.2"/>
    <row r="562" ht="14.5" customHeight="1" x14ac:dyDescent="0.2"/>
    <row r="563" ht="14.5" customHeight="1" x14ac:dyDescent="0.2"/>
    <row r="564" ht="14.5" customHeight="1" x14ac:dyDescent="0.2"/>
    <row r="565" ht="14.5" customHeight="1" x14ac:dyDescent="0.2"/>
    <row r="566" ht="14.5" customHeight="1" x14ac:dyDescent="0.2"/>
    <row r="567" ht="14.5" customHeight="1" x14ac:dyDescent="0.2"/>
    <row r="568" ht="14.5" customHeight="1" x14ac:dyDescent="0.2"/>
    <row r="569" ht="14.5" customHeight="1" x14ac:dyDescent="0.2"/>
    <row r="570" ht="14.5" customHeight="1" x14ac:dyDescent="0.2"/>
    <row r="571" ht="14.5" customHeight="1" x14ac:dyDescent="0.2"/>
    <row r="572" ht="14.5" customHeight="1" x14ac:dyDescent="0.2"/>
    <row r="573" ht="14.5" customHeight="1" x14ac:dyDescent="0.2"/>
    <row r="574" ht="14.5" customHeight="1" x14ac:dyDescent="0.2"/>
    <row r="575" ht="14.5" customHeight="1" x14ac:dyDescent="0.2"/>
    <row r="576" ht="14.5" customHeight="1" x14ac:dyDescent="0.2"/>
    <row r="577" ht="14.5" customHeight="1" x14ac:dyDescent="0.2"/>
    <row r="578" ht="14.5" customHeight="1" x14ac:dyDescent="0.2"/>
    <row r="579" ht="14.5" customHeight="1" x14ac:dyDescent="0.2"/>
    <row r="580" ht="14.5" customHeight="1" x14ac:dyDescent="0.2"/>
    <row r="581" ht="14.5" customHeight="1" x14ac:dyDescent="0.2"/>
    <row r="582" ht="14.5" customHeight="1" x14ac:dyDescent="0.2"/>
    <row r="583" ht="14.5" customHeight="1" x14ac:dyDescent="0.2"/>
    <row r="584" ht="14.5" customHeight="1" x14ac:dyDescent="0.2"/>
    <row r="585" ht="14.5" customHeight="1" x14ac:dyDescent="0.2"/>
    <row r="586" ht="14.5" customHeight="1" x14ac:dyDescent="0.2"/>
    <row r="587" ht="14.5" customHeight="1" x14ac:dyDescent="0.2"/>
    <row r="588" ht="14.5" customHeight="1" x14ac:dyDescent="0.2"/>
    <row r="589" ht="14.5" customHeight="1" x14ac:dyDescent="0.2"/>
    <row r="590" ht="14.5" customHeight="1" x14ac:dyDescent="0.2"/>
    <row r="591" ht="14.5" customHeight="1" x14ac:dyDescent="0.2"/>
    <row r="592" ht="14.5" customHeight="1" x14ac:dyDescent="0.2"/>
    <row r="593" ht="14.5" customHeight="1" x14ac:dyDescent="0.2"/>
    <row r="594" ht="14.5" customHeight="1" x14ac:dyDescent="0.2"/>
    <row r="595" ht="14.5" customHeight="1" x14ac:dyDescent="0.2"/>
    <row r="596" ht="14.5" customHeight="1" x14ac:dyDescent="0.2"/>
    <row r="597" ht="14.5" customHeight="1" x14ac:dyDescent="0.2"/>
    <row r="598" ht="14.5" customHeight="1" x14ac:dyDescent="0.2"/>
    <row r="599" ht="14.5" customHeight="1" x14ac:dyDescent="0.2"/>
    <row r="600" ht="14.5" customHeight="1" x14ac:dyDescent="0.2"/>
    <row r="601" ht="14.5" customHeight="1" x14ac:dyDescent="0.2"/>
    <row r="602" ht="14.5" customHeight="1" x14ac:dyDescent="0.2"/>
    <row r="603" ht="14.5" customHeight="1" x14ac:dyDescent="0.2"/>
    <row r="604" ht="14.5" customHeight="1" x14ac:dyDescent="0.2"/>
    <row r="605" ht="14.5" customHeight="1" x14ac:dyDescent="0.2"/>
    <row r="606" ht="14.5" customHeight="1" x14ac:dyDescent="0.2"/>
    <row r="607" ht="14.5" customHeight="1" x14ac:dyDescent="0.2"/>
    <row r="608" ht="14.5" customHeight="1" x14ac:dyDescent="0.2"/>
    <row r="609" ht="14.5" customHeight="1" x14ac:dyDescent="0.2"/>
    <row r="610" ht="14.5" customHeight="1" x14ac:dyDescent="0.2"/>
    <row r="611" ht="14.5" customHeight="1" x14ac:dyDescent="0.2"/>
    <row r="612" ht="14.5" customHeight="1" x14ac:dyDescent="0.2"/>
    <row r="613" ht="14.5" customHeight="1" x14ac:dyDescent="0.2"/>
    <row r="614" ht="14.5" customHeight="1" x14ac:dyDescent="0.2"/>
    <row r="615" ht="14.5" customHeight="1" x14ac:dyDescent="0.2"/>
    <row r="616" ht="14.5" customHeight="1" x14ac:dyDescent="0.2"/>
    <row r="617" ht="14.5" customHeight="1" x14ac:dyDescent="0.2"/>
    <row r="618" ht="14.5" customHeight="1" x14ac:dyDescent="0.2"/>
    <row r="619" ht="14.5" customHeight="1" x14ac:dyDescent="0.2"/>
    <row r="620" ht="14.5" customHeight="1" x14ac:dyDescent="0.2"/>
    <row r="621" ht="14.5" customHeight="1" x14ac:dyDescent="0.2"/>
    <row r="622" ht="14.5" customHeight="1" x14ac:dyDescent="0.2"/>
    <row r="623" ht="14.5" customHeight="1" x14ac:dyDescent="0.2"/>
    <row r="624" ht="14.5" customHeight="1" x14ac:dyDescent="0.2"/>
    <row r="625" ht="14.5" customHeight="1" x14ac:dyDescent="0.2"/>
    <row r="626" ht="14.5" customHeight="1" x14ac:dyDescent="0.2"/>
    <row r="627" ht="14.5" customHeight="1" x14ac:dyDescent="0.2"/>
    <row r="628" ht="14.5" customHeight="1" x14ac:dyDescent="0.2"/>
    <row r="629" ht="14.5" customHeight="1" x14ac:dyDescent="0.2"/>
    <row r="630" ht="14.5" customHeight="1" x14ac:dyDescent="0.2"/>
    <row r="631" ht="14.5" customHeight="1" x14ac:dyDescent="0.2"/>
    <row r="632" ht="14.5" customHeight="1" x14ac:dyDescent="0.2"/>
    <row r="633" ht="14.5" customHeight="1" x14ac:dyDescent="0.2"/>
    <row r="634" ht="14.5" customHeight="1" x14ac:dyDescent="0.2"/>
    <row r="635" ht="14.5" customHeight="1" x14ac:dyDescent="0.2"/>
    <row r="636" ht="14.5" customHeight="1" x14ac:dyDescent="0.2"/>
    <row r="637" ht="14.5" customHeight="1" x14ac:dyDescent="0.2"/>
    <row r="638" ht="14.5" customHeight="1" x14ac:dyDescent="0.2"/>
    <row r="639" ht="14.5" customHeight="1" x14ac:dyDescent="0.2"/>
    <row r="640" ht="14.5" customHeight="1" x14ac:dyDescent="0.2"/>
    <row r="641" ht="14.5" customHeight="1" x14ac:dyDescent="0.2"/>
    <row r="642" ht="14.5" customHeight="1" x14ac:dyDescent="0.2"/>
    <row r="643" ht="14.5" customHeight="1" x14ac:dyDescent="0.2"/>
    <row r="644" ht="14.5" customHeight="1" x14ac:dyDescent="0.2"/>
    <row r="645" ht="14.5" customHeight="1" x14ac:dyDescent="0.2"/>
    <row r="646" ht="14.5" customHeight="1" x14ac:dyDescent="0.2"/>
    <row r="647" ht="14.5" customHeight="1" x14ac:dyDescent="0.2"/>
    <row r="648" ht="14.5" customHeight="1" x14ac:dyDescent="0.2"/>
    <row r="649" ht="14.5" customHeight="1" x14ac:dyDescent="0.2"/>
    <row r="650" ht="14.5" customHeight="1" x14ac:dyDescent="0.2"/>
    <row r="651" ht="14.5" customHeight="1" x14ac:dyDescent="0.2"/>
    <row r="652" ht="14.5" customHeight="1" x14ac:dyDescent="0.2"/>
    <row r="653" ht="14.5" customHeight="1" x14ac:dyDescent="0.2"/>
    <row r="654" ht="14.5" customHeight="1" x14ac:dyDescent="0.2"/>
    <row r="655" ht="14.5" customHeight="1" x14ac:dyDescent="0.2"/>
    <row r="656" ht="14.5" customHeight="1" x14ac:dyDescent="0.2"/>
    <row r="657" ht="14.5" customHeight="1" x14ac:dyDescent="0.2"/>
    <row r="658" ht="14.5" customHeight="1" x14ac:dyDescent="0.2"/>
    <row r="659" ht="14.5" customHeight="1" x14ac:dyDescent="0.2"/>
    <row r="660" ht="14.5" customHeight="1" x14ac:dyDescent="0.2"/>
    <row r="661" ht="14.5" customHeight="1" x14ac:dyDescent="0.2"/>
    <row r="662" ht="14.5" customHeight="1" x14ac:dyDescent="0.2"/>
    <row r="663" ht="14.5" customHeight="1" x14ac:dyDescent="0.2"/>
    <row r="664" ht="14.5" customHeight="1" x14ac:dyDescent="0.2"/>
    <row r="665" ht="14.5" customHeight="1" x14ac:dyDescent="0.2"/>
    <row r="666" ht="14.5" customHeight="1" x14ac:dyDescent="0.2"/>
    <row r="667" ht="14.5" customHeight="1" x14ac:dyDescent="0.2"/>
    <row r="668" ht="14.5" customHeight="1" x14ac:dyDescent="0.2"/>
    <row r="669" ht="14.5" customHeight="1" x14ac:dyDescent="0.2"/>
    <row r="670" ht="14.5" customHeight="1" x14ac:dyDescent="0.2"/>
    <row r="671" ht="14.5" customHeight="1" x14ac:dyDescent="0.2"/>
    <row r="672" ht="14.5" customHeight="1" x14ac:dyDescent="0.2"/>
    <row r="673" ht="14.5" customHeight="1" x14ac:dyDescent="0.2"/>
    <row r="674" ht="14.5" customHeight="1" x14ac:dyDescent="0.2"/>
    <row r="675" ht="14.5" customHeight="1" x14ac:dyDescent="0.2"/>
    <row r="676" ht="14.5" customHeight="1" x14ac:dyDescent="0.2"/>
    <row r="677" ht="14.5" customHeight="1" x14ac:dyDescent="0.2"/>
    <row r="678" ht="14.5" customHeight="1" x14ac:dyDescent="0.2"/>
    <row r="679" ht="14.5" customHeight="1" x14ac:dyDescent="0.2"/>
    <row r="680" ht="14.5" customHeight="1" x14ac:dyDescent="0.2"/>
    <row r="681" ht="14.5" customHeight="1" x14ac:dyDescent="0.2"/>
    <row r="682" ht="14.5" customHeight="1" x14ac:dyDescent="0.2"/>
    <row r="683" ht="14.5" customHeight="1" x14ac:dyDescent="0.2"/>
    <row r="684" ht="14.5" customHeight="1" x14ac:dyDescent="0.2"/>
    <row r="685" ht="14.5" customHeight="1" x14ac:dyDescent="0.2"/>
    <row r="686" ht="14.5" customHeight="1" x14ac:dyDescent="0.2"/>
    <row r="687" ht="14.5" customHeight="1" x14ac:dyDescent="0.2"/>
    <row r="688" ht="14.5" customHeight="1" x14ac:dyDescent="0.2"/>
    <row r="689" ht="14.5" customHeight="1" x14ac:dyDescent="0.2"/>
    <row r="690" ht="14.5" customHeight="1" x14ac:dyDescent="0.2"/>
    <row r="691" ht="14.5" customHeight="1" x14ac:dyDescent="0.2"/>
    <row r="692" ht="14.5" customHeight="1" x14ac:dyDescent="0.2"/>
    <row r="693" ht="14.5" customHeight="1" x14ac:dyDescent="0.2"/>
    <row r="694" ht="14.5" customHeight="1" x14ac:dyDescent="0.2"/>
    <row r="695" ht="14.5" customHeight="1" x14ac:dyDescent="0.2"/>
  </sheetData>
  <dataConsolidate/>
  <customSheetViews>
    <customSheetView guid="{3A4412DE-F487-4AE4-8783-DEFF47D32F1A}" scale="85" showPageBreaks="1" fitToPage="1" printArea="1" view="pageBreakPreview" topLeftCell="A115">
      <selection activeCell="B138" sqref="B138:B146"/>
      <rowBreaks count="6" manualBreakCount="6">
        <brk id="56" min="1" max="13" man="1"/>
        <brk id="101" min="1" max="13" man="1"/>
        <brk id="146" min="1" max="13" man="1"/>
        <brk id="191" min="1" max="13" man="1"/>
        <brk id="236" min="1" max="13" man="1"/>
        <brk id="281" min="1" max="13" man="1"/>
      </rowBreaks>
      <pageMargins left="0" right="0" top="0" bottom="0" header="0" footer="0"/>
      <printOptions horizontalCentered="1"/>
      <pageSetup paperSize="9" scale="72" fitToHeight="0" orientation="landscape" cellComments="asDisplayed" r:id="rId1"/>
      <headerFooter alignWithMargins="0">
        <oddFooter>&amp;C&amp;P&amp;[/&amp;N</oddFooter>
      </headerFooter>
    </customSheetView>
  </customSheetViews>
  <mergeCells count="446">
    <mergeCell ref="K309:K317"/>
    <mergeCell ref="L309:L317"/>
    <mergeCell ref="M309:M317"/>
    <mergeCell ref="O309:O317"/>
    <mergeCell ref="B309:B317"/>
    <mergeCell ref="C309:C317"/>
    <mergeCell ref="D309:D317"/>
    <mergeCell ref="E309:E317"/>
    <mergeCell ref="F309:F317"/>
    <mergeCell ref="G309:G317"/>
    <mergeCell ref="H309:H317"/>
    <mergeCell ref="I309:I317"/>
    <mergeCell ref="J309:J317"/>
    <mergeCell ref="K300:K308"/>
    <mergeCell ref="L300:L308"/>
    <mergeCell ref="M300:M308"/>
    <mergeCell ref="O300:O308"/>
    <mergeCell ref="B300:B308"/>
    <mergeCell ref="C300:C308"/>
    <mergeCell ref="D300:D308"/>
    <mergeCell ref="E300:E308"/>
    <mergeCell ref="F300:F308"/>
    <mergeCell ref="G300:G308"/>
    <mergeCell ref="H300:H308"/>
    <mergeCell ref="I300:I308"/>
    <mergeCell ref="J300:J308"/>
    <mergeCell ref="B1:N3"/>
    <mergeCell ref="B7:N7"/>
    <mergeCell ref="H11:J11"/>
    <mergeCell ref="L21:L29"/>
    <mergeCell ref="M21:M29"/>
    <mergeCell ref="B12:B20"/>
    <mergeCell ref="C12:C20"/>
    <mergeCell ref="D12:D20"/>
    <mergeCell ref="E12:E20"/>
    <mergeCell ref="F12:F20"/>
    <mergeCell ref="G12:G20"/>
    <mergeCell ref="H12:H20"/>
    <mergeCell ref="I12:I20"/>
    <mergeCell ref="J12:J20"/>
    <mergeCell ref="K12:K20"/>
    <mergeCell ref="B21:B29"/>
    <mergeCell ref="B10:N10"/>
    <mergeCell ref="C21:C29"/>
    <mergeCell ref="D21:D29"/>
    <mergeCell ref="E21:E29"/>
    <mergeCell ref="F21:F29"/>
    <mergeCell ref="L12:L20"/>
    <mergeCell ref="M12:M20"/>
    <mergeCell ref="G21:G29"/>
    <mergeCell ref="B48:B56"/>
    <mergeCell ref="H21:H29"/>
    <mergeCell ref="I21:I29"/>
    <mergeCell ref="J21:J29"/>
    <mergeCell ref="K21:K29"/>
    <mergeCell ref="L30:L38"/>
    <mergeCell ref="M30:M38"/>
    <mergeCell ref="B39:B47"/>
    <mergeCell ref="C39:C47"/>
    <mergeCell ref="D39:D47"/>
    <mergeCell ref="E39:E47"/>
    <mergeCell ref="F39:F47"/>
    <mergeCell ref="G39:G47"/>
    <mergeCell ref="H39:H47"/>
    <mergeCell ref="I39:I47"/>
    <mergeCell ref="J39:J47"/>
    <mergeCell ref="K39:K47"/>
    <mergeCell ref="B30:B38"/>
    <mergeCell ref="L39:L47"/>
    <mergeCell ref="M39:M47"/>
    <mergeCell ref="G30:G38"/>
    <mergeCell ref="H30:H38"/>
    <mergeCell ref="I30:I38"/>
    <mergeCell ref="J30:J38"/>
    <mergeCell ref="B84:B92"/>
    <mergeCell ref="C30:C38"/>
    <mergeCell ref="D30:D38"/>
    <mergeCell ref="E30:E38"/>
    <mergeCell ref="F30:F38"/>
    <mergeCell ref="L48:L56"/>
    <mergeCell ref="M48:M56"/>
    <mergeCell ref="B75:B83"/>
    <mergeCell ref="C75:C83"/>
    <mergeCell ref="D75:D83"/>
    <mergeCell ref="E75:E83"/>
    <mergeCell ref="F75:F83"/>
    <mergeCell ref="G75:G83"/>
    <mergeCell ref="H75:H83"/>
    <mergeCell ref="I75:I83"/>
    <mergeCell ref="J75:J83"/>
    <mergeCell ref="K75:K83"/>
    <mergeCell ref="L75:L83"/>
    <mergeCell ref="M75:M83"/>
    <mergeCell ref="G48:G56"/>
    <mergeCell ref="H48:H56"/>
    <mergeCell ref="I48:I56"/>
    <mergeCell ref="J48:J56"/>
    <mergeCell ref="K48:K56"/>
    <mergeCell ref="B102:B110"/>
    <mergeCell ref="C48:C56"/>
    <mergeCell ref="D48:D56"/>
    <mergeCell ref="E48:E56"/>
    <mergeCell ref="F48:F56"/>
    <mergeCell ref="L84:L92"/>
    <mergeCell ref="M84:M92"/>
    <mergeCell ref="B93:B101"/>
    <mergeCell ref="C93:C101"/>
    <mergeCell ref="D93:D101"/>
    <mergeCell ref="E93:E101"/>
    <mergeCell ref="F93:F101"/>
    <mergeCell ref="G93:G101"/>
    <mergeCell ref="H93:H101"/>
    <mergeCell ref="I93:I101"/>
    <mergeCell ref="J93:J101"/>
    <mergeCell ref="K93:K101"/>
    <mergeCell ref="L93:L101"/>
    <mergeCell ref="M93:M101"/>
    <mergeCell ref="G84:G92"/>
    <mergeCell ref="H84:H92"/>
    <mergeCell ref="I84:I92"/>
    <mergeCell ref="J84:J92"/>
    <mergeCell ref="K84:K92"/>
    <mergeCell ref="B120:B128"/>
    <mergeCell ref="C84:C92"/>
    <mergeCell ref="D84:D92"/>
    <mergeCell ref="E84:E92"/>
    <mergeCell ref="F84:F92"/>
    <mergeCell ref="L102:L110"/>
    <mergeCell ref="M102:M110"/>
    <mergeCell ref="B111:B119"/>
    <mergeCell ref="C111:C119"/>
    <mergeCell ref="D111:D119"/>
    <mergeCell ref="E111:E119"/>
    <mergeCell ref="F111:F119"/>
    <mergeCell ref="G111:G119"/>
    <mergeCell ref="H111:H119"/>
    <mergeCell ref="I111:I119"/>
    <mergeCell ref="J111:J119"/>
    <mergeCell ref="K111:K119"/>
    <mergeCell ref="L111:L119"/>
    <mergeCell ref="M111:M119"/>
    <mergeCell ref="G102:G110"/>
    <mergeCell ref="H102:H110"/>
    <mergeCell ref="I102:I110"/>
    <mergeCell ref="J102:J110"/>
    <mergeCell ref="K102:K110"/>
    <mergeCell ref="B138:B146"/>
    <mergeCell ref="C102:C110"/>
    <mergeCell ref="D102:D110"/>
    <mergeCell ref="E102:E110"/>
    <mergeCell ref="F102:F110"/>
    <mergeCell ref="L120:L128"/>
    <mergeCell ref="M120:M128"/>
    <mergeCell ref="B129:B137"/>
    <mergeCell ref="C129:C137"/>
    <mergeCell ref="D129:D137"/>
    <mergeCell ref="E129:E137"/>
    <mergeCell ref="F129:F137"/>
    <mergeCell ref="G129:G137"/>
    <mergeCell ref="H129:H137"/>
    <mergeCell ref="I129:I137"/>
    <mergeCell ref="J129:J137"/>
    <mergeCell ref="K129:K137"/>
    <mergeCell ref="L129:L137"/>
    <mergeCell ref="M129:M137"/>
    <mergeCell ref="G120:G128"/>
    <mergeCell ref="H120:H128"/>
    <mergeCell ref="I120:I128"/>
    <mergeCell ref="J120:J128"/>
    <mergeCell ref="K120:K128"/>
    <mergeCell ref="B156:B164"/>
    <mergeCell ref="C120:C128"/>
    <mergeCell ref="D120:D128"/>
    <mergeCell ref="E120:E128"/>
    <mergeCell ref="F120:F128"/>
    <mergeCell ref="L138:L146"/>
    <mergeCell ref="M138:M146"/>
    <mergeCell ref="B147:B155"/>
    <mergeCell ref="C147:C155"/>
    <mergeCell ref="D147:D155"/>
    <mergeCell ref="E147:E155"/>
    <mergeCell ref="F147:F155"/>
    <mergeCell ref="G147:G155"/>
    <mergeCell ref="H147:H155"/>
    <mergeCell ref="I147:I155"/>
    <mergeCell ref="J147:J155"/>
    <mergeCell ref="K147:K155"/>
    <mergeCell ref="L147:L155"/>
    <mergeCell ref="M147:M155"/>
    <mergeCell ref="G138:G146"/>
    <mergeCell ref="H138:H146"/>
    <mergeCell ref="I138:I146"/>
    <mergeCell ref="J138:J146"/>
    <mergeCell ref="K138:K146"/>
    <mergeCell ref="B174:B182"/>
    <mergeCell ref="C138:C146"/>
    <mergeCell ref="D138:D146"/>
    <mergeCell ref="E138:E146"/>
    <mergeCell ref="F138:F146"/>
    <mergeCell ref="L156:L164"/>
    <mergeCell ref="M156:M164"/>
    <mergeCell ref="B165:B173"/>
    <mergeCell ref="C165:C173"/>
    <mergeCell ref="D165:D173"/>
    <mergeCell ref="E165:E173"/>
    <mergeCell ref="F165:F173"/>
    <mergeCell ref="G165:G173"/>
    <mergeCell ref="H165:H173"/>
    <mergeCell ref="I165:I173"/>
    <mergeCell ref="J165:J173"/>
    <mergeCell ref="K165:K173"/>
    <mergeCell ref="L165:L173"/>
    <mergeCell ref="M165:M173"/>
    <mergeCell ref="G156:G164"/>
    <mergeCell ref="H156:H164"/>
    <mergeCell ref="I156:I164"/>
    <mergeCell ref="J156:J164"/>
    <mergeCell ref="K156:K164"/>
    <mergeCell ref="B192:B200"/>
    <mergeCell ref="C156:C164"/>
    <mergeCell ref="D156:D164"/>
    <mergeCell ref="E156:E164"/>
    <mergeCell ref="F156:F164"/>
    <mergeCell ref="L174:L182"/>
    <mergeCell ref="M174:M182"/>
    <mergeCell ref="B183:B191"/>
    <mergeCell ref="C183:C191"/>
    <mergeCell ref="D183:D191"/>
    <mergeCell ref="E183:E191"/>
    <mergeCell ref="F183:F191"/>
    <mergeCell ref="G183:G191"/>
    <mergeCell ref="H183:H191"/>
    <mergeCell ref="I183:I191"/>
    <mergeCell ref="J183:J191"/>
    <mergeCell ref="K183:K191"/>
    <mergeCell ref="L183:L191"/>
    <mergeCell ref="M183:M191"/>
    <mergeCell ref="G174:G182"/>
    <mergeCell ref="H174:H182"/>
    <mergeCell ref="I174:I182"/>
    <mergeCell ref="J174:J182"/>
    <mergeCell ref="K174:K182"/>
    <mergeCell ref="C174:C182"/>
    <mergeCell ref="D174:D182"/>
    <mergeCell ref="E174:E182"/>
    <mergeCell ref="F174:F182"/>
    <mergeCell ref="L201:L209"/>
    <mergeCell ref="M201:M209"/>
    <mergeCell ref="G192:G200"/>
    <mergeCell ref="H192:H200"/>
    <mergeCell ref="I192:I200"/>
    <mergeCell ref="J192:J200"/>
    <mergeCell ref="K192:K200"/>
    <mergeCell ref="C192:C200"/>
    <mergeCell ref="D192:D200"/>
    <mergeCell ref="E192:E200"/>
    <mergeCell ref="F192:F200"/>
    <mergeCell ref="L210:L218"/>
    <mergeCell ref="M210:M218"/>
    <mergeCell ref="L192:L200"/>
    <mergeCell ref="M192:M200"/>
    <mergeCell ref="B201:B209"/>
    <mergeCell ref="C201:C209"/>
    <mergeCell ref="D201:D209"/>
    <mergeCell ref="E201:E209"/>
    <mergeCell ref="F201:F209"/>
    <mergeCell ref="G201:G209"/>
    <mergeCell ref="H201:H209"/>
    <mergeCell ref="I201:I209"/>
    <mergeCell ref="J201:J209"/>
    <mergeCell ref="K201:K209"/>
    <mergeCell ref="G210:G218"/>
    <mergeCell ref="H210:H218"/>
    <mergeCell ref="I210:I218"/>
    <mergeCell ref="J210:J218"/>
    <mergeCell ref="K210:K218"/>
    <mergeCell ref="B210:B218"/>
    <mergeCell ref="C210:C218"/>
    <mergeCell ref="D210:D218"/>
    <mergeCell ref="E210:E218"/>
    <mergeCell ref="F210:F218"/>
    <mergeCell ref="L219:L227"/>
    <mergeCell ref="M219:M227"/>
    <mergeCell ref="B228:B236"/>
    <mergeCell ref="C228:C236"/>
    <mergeCell ref="D228:D236"/>
    <mergeCell ref="E228:E236"/>
    <mergeCell ref="F228:F236"/>
    <mergeCell ref="G228:G236"/>
    <mergeCell ref="H228:H236"/>
    <mergeCell ref="I228:I236"/>
    <mergeCell ref="J228:J236"/>
    <mergeCell ref="K228:K236"/>
    <mergeCell ref="L228:L236"/>
    <mergeCell ref="M228:M236"/>
    <mergeCell ref="G219:G227"/>
    <mergeCell ref="H219:H227"/>
    <mergeCell ref="I219:I227"/>
    <mergeCell ref="J219:J227"/>
    <mergeCell ref="K219:K227"/>
    <mergeCell ref="B219:B227"/>
    <mergeCell ref="C219:C227"/>
    <mergeCell ref="D219:D227"/>
    <mergeCell ref="E219:E227"/>
    <mergeCell ref="F219:F227"/>
    <mergeCell ref="K255:K263"/>
    <mergeCell ref="L255:L263"/>
    <mergeCell ref="M255:M263"/>
    <mergeCell ref="G246:G254"/>
    <mergeCell ref="H246:H254"/>
    <mergeCell ref="I246:I254"/>
    <mergeCell ref="J246:J254"/>
    <mergeCell ref="K246:K254"/>
    <mergeCell ref="B246:B254"/>
    <mergeCell ref="B255:B263"/>
    <mergeCell ref="C255:C263"/>
    <mergeCell ref="D255:D263"/>
    <mergeCell ref="E255:E263"/>
    <mergeCell ref="F255:F263"/>
    <mergeCell ref="G255:G263"/>
    <mergeCell ref="H255:H263"/>
    <mergeCell ref="I255:I263"/>
    <mergeCell ref="J255:J263"/>
    <mergeCell ref="B291:B299"/>
    <mergeCell ref="C291:C299"/>
    <mergeCell ref="D291:D299"/>
    <mergeCell ref="E291:E299"/>
    <mergeCell ref="F291:F299"/>
    <mergeCell ref="C264:C272"/>
    <mergeCell ref="D264:D272"/>
    <mergeCell ref="E264:E272"/>
    <mergeCell ref="F264:F272"/>
    <mergeCell ref="B282:B290"/>
    <mergeCell ref="C282:C290"/>
    <mergeCell ref="D282:D290"/>
    <mergeCell ref="E282:E290"/>
    <mergeCell ref="F282:F290"/>
    <mergeCell ref="B264:B272"/>
    <mergeCell ref="L291:L299"/>
    <mergeCell ref="M291:M299"/>
    <mergeCell ref="G291:G299"/>
    <mergeCell ref="H291:H299"/>
    <mergeCell ref="I291:I299"/>
    <mergeCell ref="J291:J299"/>
    <mergeCell ref="K291:K299"/>
    <mergeCell ref="C246:C254"/>
    <mergeCell ref="D246:D254"/>
    <mergeCell ref="E246:E254"/>
    <mergeCell ref="F246:F254"/>
    <mergeCell ref="L264:L272"/>
    <mergeCell ref="M264:M272"/>
    <mergeCell ref="G282:G290"/>
    <mergeCell ref="H282:H290"/>
    <mergeCell ref="I282:I290"/>
    <mergeCell ref="J282:J290"/>
    <mergeCell ref="K282:K290"/>
    <mergeCell ref="L282:L290"/>
    <mergeCell ref="M282:M290"/>
    <mergeCell ref="G264:G272"/>
    <mergeCell ref="H264:H272"/>
    <mergeCell ref="I264:I272"/>
    <mergeCell ref="J264:J272"/>
    <mergeCell ref="B57:B65"/>
    <mergeCell ref="C57:C65"/>
    <mergeCell ref="D57:D65"/>
    <mergeCell ref="E57:E65"/>
    <mergeCell ref="F57:F65"/>
    <mergeCell ref="G57:G65"/>
    <mergeCell ref="H57:H65"/>
    <mergeCell ref="I57:I65"/>
    <mergeCell ref="J57:J65"/>
    <mergeCell ref="B66:B74"/>
    <mergeCell ref="C66:C74"/>
    <mergeCell ref="D66:D74"/>
    <mergeCell ref="E66:E74"/>
    <mergeCell ref="F66:F74"/>
    <mergeCell ref="G66:G74"/>
    <mergeCell ref="H66:H74"/>
    <mergeCell ref="I66:I74"/>
    <mergeCell ref="J66:J74"/>
    <mergeCell ref="K273:K281"/>
    <mergeCell ref="L273:L281"/>
    <mergeCell ref="M273:M281"/>
    <mergeCell ref="B237:B245"/>
    <mergeCell ref="C237:C245"/>
    <mergeCell ref="D237:D245"/>
    <mergeCell ref="E237:E245"/>
    <mergeCell ref="F237:F245"/>
    <mergeCell ref="G237:G245"/>
    <mergeCell ref="H237:H245"/>
    <mergeCell ref="I237:I245"/>
    <mergeCell ref="J237:J245"/>
    <mergeCell ref="K264:K272"/>
    <mergeCell ref="B273:B281"/>
    <mergeCell ref="C273:C281"/>
    <mergeCell ref="D273:D281"/>
    <mergeCell ref="E273:E281"/>
    <mergeCell ref="F273:F281"/>
    <mergeCell ref="G273:G281"/>
    <mergeCell ref="H273:H281"/>
    <mergeCell ref="I273:I281"/>
    <mergeCell ref="J273:J281"/>
    <mergeCell ref="L246:L254"/>
    <mergeCell ref="M246:M254"/>
    <mergeCell ref="O12:O20"/>
    <mergeCell ref="O30:O38"/>
    <mergeCell ref="O21:O29"/>
    <mergeCell ref="O39:O47"/>
    <mergeCell ref="O48:O56"/>
    <mergeCell ref="O57:O65"/>
    <mergeCell ref="O66:O74"/>
    <mergeCell ref="K237:K245"/>
    <mergeCell ref="L237:L245"/>
    <mergeCell ref="M237:M245"/>
    <mergeCell ref="K57:K65"/>
    <mergeCell ref="L57:L65"/>
    <mergeCell ref="M57:M65"/>
    <mergeCell ref="K66:K74"/>
    <mergeCell ref="L66:L74"/>
    <mergeCell ref="M66:M74"/>
    <mergeCell ref="K30:K38"/>
    <mergeCell ref="O75:O83"/>
    <mergeCell ref="O84:O92"/>
    <mergeCell ref="O93:O101"/>
    <mergeCell ref="O102:O110"/>
    <mergeCell ref="O111:O119"/>
    <mergeCell ref="O120:O128"/>
    <mergeCell ref="O129:O137"/>
    <mergeCell ref="O138:O146"/>
    <mergeCell ref="O147:O155"/>
    <mergeCell ref="O237:O245"/>
    <mergeCell ref="O246:O254"/>
    <mergeCell ref="O255:O263"/>
    <mergeCell ref="O264:O272"/>
    <mergeCell ref="O273:O281"/>
    <mergeCell ref="O282:O290"/>
    <mergeCell ref="O291:O299"/>
    <mergeCell ref="O156:O164"/>
    <mergeCell ref="O165:O173"/>
    <mergeCell ref="O174:O182"/>
    <mergeCell ref="O183:O191"/>
    <mergeCell ref="O192:O200"/>
    <mergeCell ref="O201:O209"/>
    <mergeCell ref="O210:O218"/>
    <mergeCell ref="O219:O227"/>
    <mergeCell ref="O228:O236"/>
  </mergeCells>
  <phoneticPr fontId="2"/>
  <dataValidations count="16">
    <dataValidation type="list" allowBlank="1" showInputMessage="1" showErrorMessage="1" sqref="N4:N5" xr:uid="{00000000-0002-0000-0000-000000000000}">
      <formula1>"一抜け方式"</formula1>
    </dataValidation>
    <dataValidation type="list" allowBlank="1" showInputMessage="1" showErrorMessage="1" sqref="M4:M5 M12:M317" xr:uid="{00000000-0002-0000-0000-000002000000}">
      <formula1>"済,取りやめ"</formula1>
    </dataValidation>
    <dataValidation type="list" allowBlank="1" showInputMessage="1" showErrorMessage="1" sqref="G4:G5 G12:G317" xr:uid="{00000000-0002-0000-0000-000003000000}">
      <formula1>"未定,第１四半期,第２四半期,第３四半期,第４四半期"</formula1>
    </dataValidation>
    <dataValidation type="list" allowBlank="1" showInputMessage="1" showErrorMessage="1" sqref="E4:E5 E12:E317" xr:uid="{00000000-0002-0000-0000-000004000000}">
      <formula1>"未定,一般競争入札,指名競争入札,随意契約"</formula1>
    </dataValidation>
    <dataValidation type="list" allowBlank="1" showInputMessage="1" showErrorMessage="1" sqref="H4:H5 H12:H317" xr:uid="{00000000-0002-0000-0000-000005000000}">
      <formula1>"約"</formula1>
    </dataValidation>
    <dataValidation type="list" allowBlank="1" showInputMessage="1" showErrorMessage="1" sqref="J4:J5 J12:J317" xr:uid="{00000000-0002-0000-0000-000006000000}">
      <formula1>"ヶ月"</formula1>
    </dataValidation>
    <dataValidation type="list" allowBlank="1" showInputMessage="1" showErrorMessage="1" sqref="L4:L5" xr:uid="{00000000-0002-0000-0000-000007000000}">
      <formula1>"未定,３０００万円未満,３０００万円以上５０００万円未満,５０００万円以上"</formula1>
    </dataValidation>
    <dataValidation type="list" allowBlank="1" showInputMessage="1" showErrorMessage="1" sqref="F4:F5" xr:uid="{00000000-0002-0000-0000-000008000000}">
      <formula1>"土木一式工事,とび・土工・コンクリート工事,舗装工事,塗装工事,電気通信工事,鋼構造物工事,未定 "</formula1>
    </dataValidation>
    <dataValidation type="list" allowBlank="1" showInputMessage="1" sqref="G318:I1048576" xr:uid="{00000000-0002-0000-0000-000009000000}">
      <formula1>"第１四半期,第２四半期,第３四半期,第４四半期"</formula1>
    </dataValidation>
    <dataValidation type="list" allowBlank="1" showInputMessage="1" sqref="L318:L1048576" xr:uid="{00000000-0002-0000-0000-00000A000000}">
      <formula1>"３０００万円未満,３０００万円以上５０００万円未満,５０００万円以上"</formula1>
    </dataValidation>
    <dataValidation type="list" allowBlank="1" showInputMessage="1" sqref="E318:E1048576" xr:uid="{00000000-0002-0000-0000-00000B000000}">
      <formula1>"一般競争入札,指名競争入札,随意契約"</formula1>
    </dataValidation>
    <dataValidation type="list" allowBlank="1" showInputMessage="1" showErrorMessage="1" sqref="M318:M1048576" xr:uid="{00000000-0002-0000-0000-00000C000000}">
      <formula1>"　,済,取りやめ"</formula1>
    </dataValidation>
    <dataValidation type="list" allowBlank="1" showInputMessage="1" showErrorMessage="1" sqref="F39 F30 F48 F12:F21 F57 F66 F246:F273 F75:F237 F282:F317" xr:uid="{656F0220-3686-484C-9131-EBD3AAEE09C1}">
      <formula1>"土木一式工事,とび・土工・コンクリート工事,舗装工事,塗装工事,電気通信工事,電気工事,鋼構造物工事,造園工事,未定 "</formula1>
    </dataValidation>
    <dataValidation type="list" allowBlank="1" showInputMessage="1" showErrorMessage="1" sqref="L12:L317" xr:uid="{EB9B82A1-C7BA-4B8D-9030-F84270C4B173}">
      <formula1>$S$12:$S$37</formula1>
    </dataValidation>
    <dataValidation type="list" allowBlank="1" showInputMessage="1" showErrorMessage="1" sqref="N12:N317" xr:uid="{6C75EDB0-25AB-45BC-913F-6397CDED79A0}">
      <formula1>$P$12:$P$23</formula1>
    </dataValidation>
    <dataValidation type="list" allowBlank="1" showInputMessage="1" showErrorMessage="1" sqref="O30 O12 O21 O39 O48 O57 O66 O75 O84 O93 O102 O111 O120 O129 O138 O147 O156 O165 O174 O183 O192 O201 O210 O219 O228 O237 O246 O255 O264 O273 O282 O291 O300 O309" xr:uid="{BECCC477-E2E4-4996-83A1-050927F93186}">
      <formula1>"道路課,流域課,保全課,用地課,工事統括課"</formula1>
    </dataValidation>
  </dataValidations>
  <printOptions horizontalCentered="1"/>
  <pageMargins left="0" right="0" top="0" bottom="0" header="0" footer="0"/>
  <pageSetup paperSize="9" scale="73" fitToHeight="0" orientation="landscape" cellComments="asDisplayed" r:id="rId2"/>
  <headerFooter alignWithMargins="0">
    <oddFooter>&amp;C&amp;P&amp;[/&amp;N</oddFooter>
  </headerFooter>
  <rowBreaks count="6" manualBreakCount="6">
    <brk id="56" min="1" max="13" man="1"/>
    <brk id="101" min="1" max="13" man="1"/>
    <brk id="146" min="1" max="13" man="1"/>
    <brk id="191" min="1" max="13" man="1"/>
    <brk id="236" min="1" max="13" man="1"/>
    <brk id="281" min="1" max="1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U175"/>
  <sheetViews>
    <sheetView view="pageBreakPreview" zoomScale="85" zoomScaleNormal="75" zoomScaleSheetLayoutView="85" workbookViewId="0">
      <selection activeCell="D14" sqref="D14:D22"/>
    </sheetView>
  </sheetViews>
  <sheetFormatPr defaultColWidth="9" defaultRowHeight="13" x14ac:dyDescent="0.2"/>
  <cols>
    <col min="1" max="1" width="6" style="21" customWidth="1"/>
    <col min="2" max="2" width="17.36328125" customWidth="1"/>
    <col min="3" max="4" width="15.08984375" customWidth="1"/>
    <col min="5" max="5" width="13.6328125" customWidth="1"/>
    <col min="6" max="6" width="14" style="51" customWidth="1"/>
    <col min="7" max="7" width="11.6328125" customWidth="1"/>
    <col min="8" max="8" width="3.6328125" customWidth="1"/>
    <col min="9" max="9" width="2.90625" customWidth="1"/>
    <col min="10" max="10" width="4.453125" customWidth="1"/>
    <col min="11" max="11" width="26.36328125" customWidth="1"/>
    <col min="12" max="12" width="18.90625" customWidth="1"/>
    <col min="13" max="13" width="10.90625" style="4" customWidth="1"/>
    <col min="14" max="14" width="28.08984375" customWidth="1"/>
    <col min="15" max="15" width="13.90625" customWidth="1"/>
    <col min="21" max="21" width="35.6328125" customWidth="1"/>
  </cols>
  <sheetData>
    <row r="1" spans="1:21" ht="16.5" customHeight="1" x14ac:dyDescent="0.2">
      <c r="B1" s="126" t="s">
        <v>144</v>
      </c>
      <c r="C1" s="126"/>
      <c r="D1" s="126"/>
      <c r="E1" s="126"/>
      <c r="F1" s="126"/>
      <c r="G1" s="126"/>
      <c r="H1" s="126"/>
      <c r="I1" s="126"/>
      <c r="J1" s="126"/>
      <c r="K1" s="126"/>
      <c r="L1" s="126"/>
      <c r="M1" s="126"/>
      <c r="N1" s="126"/>
      <c r="O1" s="126"/>
      <c r="P1" s="31"/>
      <c r="Q1" s="31"/>
    </row>
    <row r="2" spans="1:21" ht="16.5" customHeight="1" x14ac:dyDescent="0.2">
      <c r="B2" s="126"/>
      <c r="C2" s="126"/>
      <c r="D2" s="126"/>
      <c r="E2" s="126"/>
      <c r="F2" s="126"/>
      <c r="G2" s="126"/>
      <c r="H2" s="126"/>
      <c r="I2" s="126"/>
      <c r="J2" s="126"/>
      <c r="K2" s="126"/>
      <c r="L2" s="126"/>
      <c r="M2" s="126"/>
      <c r="N2" s="126"/>
      <c r="O2" s="126"/>
      <c r="P2" s="31"/>
      <c r="Q2" s="31"/>
    </row>
    <row r="3" spans="1:21" ht="14.25" customHeight="1" x14ac:dyDescent="0.2">
      <c r="B3" s="126"/>
      <c r="C3" s="126"/>
      <c r="D3" s="126"/>
      <c r="E3" s="126"/>
      <c r="F3" s="126"/>
      <c r="G3" s="126"/>
      <c r="H3" s="126"/>
      <c r="I3" s="126"/>
      <c r="J3" s="126"/>
      <c r="K3" s="126"/>
      <c r="L3" s="126"/>
      <c r="M3" s="126"/>
      <c r="N3" s="126"/>
      <c r="O3" s="126"/>
      <c r="P3" s="31"/>
      <c r="Q3" s="31"/>
    </row>
    <row r="4" spans="1:21" ht="15" customHeight="1" x14ac:dyDescent="0.2">
      <c r="B4" s="47"/>
      <c r="C4" s="49"/>
      <c r="D4" s="49"/>
      <c r="E4" s="47"/>
      <c r="F4" s="47"/>
      <c r="G4" s="47"/>
      <c r="H4" s="49"/>
      <c r="I4" s="49"/>
      <c r="J4" s="47"/>
      <c r="K4" s="49"/>
      <c r="L4" s="47"/>
      <c r="M4" s="49"/>
      <c r="N4" s="48"/>
      <c r="O4" s="49"/>
      <c r="P4" s="4"/>
      <c r="Q4" s="4"/>
    </row>
    <row r="5" spans="1:21" ht="15" customHeight="1" x14ac:dyDescent="0.2">
      <c r="B5" s="47"/>
      <c r="C5" s="49"/>
      <c r="D5" s="49"/>
      <c r="E5" s="47"/>
      <c r="F5" s="47"/>
      <c r="G5" s="47"/>
      <c r="H5" s="49"/>
      <c r="I5" s="49"/>
      <c r="J5" s="47"/>
      <c r="K5" s="49"/>
      <c r="L5" s="47"/>
      <c r="M5" s="49"/>
      <c r="N5" s="48"/>
      <c r="O5" s="49"/>
    </row>
    <row r="6" spans="1:21" ht="15" customHeight="1" x14ac:dyDescent="0.2">
      <c r="B6" s="7" t="s">
        <v>19</v>
      </c>
      <c r="D6" s="11"/>
      <c r="E6" s="11"/>
      <c r="F6" s="11"/>
      <c r="G6" s="11"/>
      <c r="H6" s="11"/>
      <c r="I6" s="11"/>
      <c r="J6" s="11"/>
      <c r="M6" s="127" t="str">
        <f>'発注見通し一覧 '!N6</f>
        <v>更新日（令和８年８月６日現在）</v>
      </c>
      <c r="N6" s="127"/>
      <c r="O6" s="127"/>
    </row>
    <row r="7" spans="1:21" ht="15" customHeight="1" x14ac:dyDescent="0.2">
      <c r="B7" s="129" t="s">
        <v>309</v>
      </c>
      <c r="C7" s="129"/>
      <c r="D7" s="129"/>
      <c r="E7" s="129"/>
      <c r="F7" s="129"/>
      <c r="G7" s="129"/>
      <c r="H7" s="129"/>
      <c r="I7" s="129"/>
      <c r="J7" s="129"/>
      <c r="K7" s="129"/>
      <c r="L7" s="129"/>
      <c r="M7" s="129"/>
      <c r="N7" s="129"/>
      <c r="O7" s="129"/>
    </row>
    <row r="8" spans="1:21" ht="15" customHeight="1" x14ac:dyDescent="0.2">
      <c r="C8" s="4"/>
      <c r="D8" s="4"/>
      <c r="E8" s="4"/>
      <c r="F8" s="18"/>
      <c r="G8" s="18"/>
      <c r="H8" s="18"/>
      <c r="I8" s="18"/>
      <c r="J8" s="18"/>
      <c r="K8" s="18"/>
      <c r="L8" s="18"/>
      <c r="M8"/>
    </row>
    <row r="9" spans="1:21" s="11" customFormat="1" ht="20.149999999999999" customHeight="1" x14ac:dyDescent="0.2">
      <c r="A9" s="50"/>
      <c r="B9" s="74" t="s">
        <v>18</v>
      </c>
      <c r="C9" s="74"/>
      <c r="D9" s="74"/>
      <c r="E9" s="74"/>
      <c r="F9" s="74"/>
      <c r="G9" s="74"/>
      <c r="H9" s="74"/>
      <c r="I9" s="74"/>
      <c r="J9" s="74"/>
      <c r="K9" s="74"/>
      <c r="L9" s="74"/>
      <c r="M9" s="75"/>
      <c r="N9" s="75"/>
      <c r="O9" s="75"/>
      <c r="P9" s="75"/>
      <c r="Q9" s="75"/>
      <c r="R9" s="75"/>
      <c r="S9" s="75"/>
    </row>
    <row r="10" spans="1:21" s="11" customFormat="1" ht="20.149999999999999" customHeight="1" x14ac:dyDescent="0.2">
      <c r="A10" s="50"/>
      <c r="B10" s="74" t="s">
        <v>15</v>
      </c>
      <c r="C10" s="74"/>
      <c r="D10" s="74"/>
      <c r="E10" s="74"/>
      <c r="F10" s="74"/>
      <c r="G10" s="74"/>
      <c r="H10" s="74"/>
      <c r="I10" s="74"/>
      <c r="J10" s="74"/>
      <c r="K10" s="74"/>
      <c r="L10" s="74"/>
      <c r="M10" s="75"/>
      <c r="N10" s="75"/>
      <c r="O10" s="75"/>
      <c r="P10" s="75"/>
      <c r="Q10" s="75"/>
      <c r="R10" s="75"/>
      <c r="S10" s="75"/>
    </row>
    <row r="11" spans="1:21" s="11" customFormat="1" ht="20.149999999999999" customHeight="1" x14ac:dyDescent="0.2">
      <c r="A11" s="50"/>
      <c r="B11" s="74" t="s">
        <v>16</v>
      </c>
      <c r="C11" s="75"/>
      <c r="D11" s="75"/>
      <c r="E11" s="75"/>
      <c r="F11" s="75"/>
      <c r="G11" s="75"/>
      <c r="H11" s="75"/>
      <c r="I11" s="75"/>
      <c r="J11" s="75"/>
      <c r="K11" s="76"/>
      <c r="L11" s="76"/>
      <c r="M11" s="77" t="s">
        <v>12</v>
      </c>
      <c r="N11" s="128" t="s">
        <v>146</v>
      </c>
      <c r="O11" s="128"/>
      <c r="P11" s="75"/>
      <c r="Q11" s="75"/>
      <c r="R11" s="75"/>
      <c r="S11" s="75"/>
    </row>
    <row r="12" spans="1:21" ht="20.149999999999999" customHeight="1" x14ac:dyDescent="0.2">
      <c r="B12" s="122" t="s">
        <v>0</v>
      </c>
      <c r="C12" s="123"/>
      <c r="D12" s="123"/>
      <c r="E12" s="123"/>
      <c r="F12" s="123"/>
      <c r="G12" s="123"/>
      <c r="H12" s="123"/>
      <c r="I12" s="123"/>
      <c r="J12" s="123"/>
      <c r="K12" s="123"/>
      <c r="L12" s="123"/>
      <c r="M12" s="123"/>
      <c r="N12" s="123"/>
      <c r="O12" s="124"/>
      <c r="P12" s="61"/>
      <c r="Q12" s="61"/>
      <c r="R12" s="61"/>
      <c r="S12" s="61"/>
    </row>
    <row r="13" spans="1:21" ht="40" customHeight="1" x14ac:dyDescent="0.2">
      <c r="B13" s="66" t="s">
        <v>1</v>
      </c>
      <c r="C13" s="67" t="s">
        <v>2</v>
      </c>
      <c r="D13" s="67" t="s">
        <v>3</v>
      </c>
      <c r="E13" s="67" t="s">
        <v>4</v>
      </c>
      <c r="F13" s="67" t="s">
        <v>5</v>
      </c>
      <c r="G13" s="67" t="s">
        <v>6</v>
      </c>
      <c r="H13" s="119" t="s">
        <v>7</v>
      </c>
      <c r="I13" s="120"/>
      <c r="J13" s="121"/>
      <c r="K13" s="67" t="s">
        <v>8</v>
      </c>
      <c r="L13" s="67" t="s">
        <v>17</v>
      </c>
      <c r="M13" s="67" t="s">
        <v>13</v>
      </c>
      <c r="N13" s="130"/>
      <c r="O13" s="130"/>
      <c r="P13" s="131" t="s">
        <v>145</v>
      </c>
      <c r="Q13" s="132"/>
      <c r="R13" s="78" t="s">
        <v>148</v>
      </c>
      <c r="S13" s="78" t="s">
        <v>149</v>
      </c>
    </row>
    <row r="14" spans="1:21" ht="13" customHeight="1" x14ac:dyDescent="0.2">
      <c r="B14" s="84" t="s">
        <v>234</v>
      </c>
      <c r="C14" s="87" t="s">
        <v>235</v>
      </c>
      <c r="D14" s="87" t="s">
        <v>235</v>
      </c>
      <c r="E14" s="87" t="s">
        <v>14</v>
      </c>
      <c r="F14" s="87" t="s">
        <v>40</v>
      </c>
      <c r="G14" s="87" t="s">
        <v>29</v>
      </c>
      <c r="H14" s="93" t="s">
        <v>150</v>
      </c>
      <c r="I14" s="96">
        <v>6</v>
      </c>
      <c r="J14" s="99" t="s">
        <v>151</v>
      </c>
      <c r="K14" s="84" t="s">
        <v>236</v>
      </c>
      <c r="L14" s="84" t="s">
        <v>35</v>
      </c>
      <c r="M14" s="87"/>
      <c r="N14" s="135"/>
      <c r="O14" s="136"/>
      <c r="P14" s="133" t="s">
        <v>307</v>
      </c>
      <c r="Q14" s="133"/>
      <c r="R14" s="61"/>
      <c r="S14" s="61"/>
      <c r="U14" s="68" t="s">
        <v>180</v>
      </c>
    </row>
    <row r="15" spans="1:21" x14ac:dyDescent="0.2">
      <c r="B15" s="85"/>
      <c r="C15" s="88"/>
      <c r="D15" s="88"/>
      <c r="E15" s="88"/>
      <c r="F15" s="88"/>
      <c r="G15" s="88"/>
      <c r="H15" s="94"/>
      <c r="I15" s="97"/>
      <c r="J15" s="100"/>
      <c r="K15" s="85"/>
      <c r="L15" s="85"/>
      <c r="M15" s="88"/>
      <c r="N15" s="137"/>
      <c r="O15" s="138"/>
      <c r="P15" s="133"/>
      <c r="Q15" s="133"/>
      <c r="R15" s="61"/>
      <c r="S15" s="61"/>
      <c r="U15" s="69" t="s">
        <v>181</v>
      </c>
    </row>
    <row r="16" spans="1:21" x14ac:dyDescent="0.2">
      <c r="B16" s="85"/>
      <c r="C16" s="88"/>
      <c r="D16" s="88"/>
      <c r="E16" s="88"/>
      <c r="F16" s="88"/>
      <c r="G16" s="88"/>
      <c r="H16" s="94"/>
      <c r="I16" s="97"/>
      <c r="J16" s="100"/>
      <c r="K16" s="85"/>
      <c r="L16" s="85"/>
      <c r="M16" s="88"/>
      <c r="N16" s="137"/>
      <c r="O16" s="138"/>
      <c r="P16" s="133"/>
      <c r="Q16" s="133"/>
      <c r="R16" s="61"/>
      <c r="S16" s="61"/>
      <c r="U16" s="69" t="s">
        <v>182</v>
      </c>
    </row>
    <row r="17" spans="2:21" x14ac:dyDescent="0.2">
      <c r="B17" s="85"/>
      <c r="C17" s="88"/>
      <c r="D17" s="88"/>
      <c r="E17" s="88"/>
      <c r="F17" s="88"/>
      <c r="G17" s="88"/>
      <c r="H17" s="94"/>
      <c r="I17" s="97"/>
      <c r="J17" s="100"/>
      <c r="K17" s="85"/>
      <c r="L17" s="85"/>
      <c r="M17" s="88"/>
      <c r="N17" s="137"/>
      <c r="O17" s="138"/>
      <c r="P17" s="133"/>
      <c r="Q17" s="133"/>
      <c r="R17" s="61"/>
      <c r="S17" s="61"/>
      <c r="U17" s="69" t="s">
        <v>183</v>
      </c>
    </row>
    <row r="18" spans="2:21" x14ac:dyDescent="0.2">
      <c r="B18" s="85"/>
      <c r="C18" s="88"/>
      <c r="D18" s="88"/>
      <c r="E18" s="88"/>
      <c r="F18" s="88"/>
      <c r="G18" s="88"/>
      <c r="H18" s="94"/>
      <c r="I18" s="97"/>
      <c r="J18" s="100"/>
      <c r="K18" s="85"/>
      <c r="L18" s="85"/>
      <c r="M18" s="88"/>
      <c r="N18" s="137"/>
      <c r="O18" s="138"/>
      <c r="P18" s="133"/>
      <c r="Q18" s="133"/>
      <c r="R18" s="61"/>
      <c r="S18" s="61"/>
      <c r="U18" s="69" t="s">
        <v>184</v>
      </c>
    </row>
    <row r="19" spans="2:21" x14ac:dyDescent="0.2">
      <c r="B19" s="85"/>
      <c r="C19" s="88"/>
      <c r="D19" s="88"/>
      <c r="E19" s="88"/>
      <c r="F19" s="88"/>
      <c r="G19" s="88"/>
      <c r="H19" s="94"/>
      <c r="I19" s="97"/>
      <c r="J19" s="100"/>
      <c r="K19" s="85"/>
      <c r="L19" s="85"/>
      <c r="M19" s="88"/>
      <c r="N19" s="137"/>
      <c r="O19" s="138"/>
      <c r="P19" s="133"/>
      <c r="Q19" s="133"/>
      <c r="R19" s="61"/>
      <c r="S19" s="61"/>
      <c r="U19" s="70" t="s">
        <v>185</v>
      </c>
    </row>
    <row r="20" spans="2:21" x14ac:dyDescent="0.2">
      <c r="B20" s="85"/>
      <c r="C20" s="88"/>
      <c r="D20" s="88"/>
      <c r="E20" s="88"/>
      <c r="F20" s="88"/>
      <c r="G20" s="88"/>
      <c r="H20" s="94"/>
      <c r="I20" s="97"/>
      <c r="J20" s="100"/>
      <c r="K20" s="85"/>
      <c r="L20" s="85"/>
      <c r="M20" s="88"/>
      <c r="N20" s="137"/>
      <c r="O20" s="138"/>
      <c r="P20" s="133"/>
      <c r="Q20" s="133"/>
      <c r="R20" s="61"/>
      <c r="S20" s="61"/>
      <c r="U20" s="69" t="s">
        <v>186</v>
      </c>
    </row>
    <row r="21" spans="2:21" x14ac:dyDescent="0.2">
      <c r="B21" s="85"/>
      <c r="C21" s="88"/>
      <c r="D21" s="88"/>
      <c r="E21" s="88"/>
      <c r="F21" s="88"/>
      <c r="G21" s="88"/>
      <c r="H21" s="94"/>
      <c r="I21" s="97"/>
      <c r="J21" s="100"/>
      <c r="K21" s="85"/>
      <c r="L21" s="85"/>
      <c r="M21" s="88"/>
      <c r="N21" s="137"/>
      <c r="O21" s="138"/>
      <c r="P21" s="133"/>
      <c r="Q21" s="133"/>
      <c r="R21" s="61"/>
      <c r="S21" s="61"/>
      <c r="U21" s="69" t="s">
        <v>147</v>
      </c>
    </row>
    <row r="22" spans="2:21" x14ac:dyDescent="0.2">
      <c r="B22" s="86"/>
      <c r="C22" s="89"/>
      <c r="D22" s="89"/>
      <c r="E22" s="89"/>
      <c r="F22" s="89"/>
      <c r="G22" s="89"/>
      <c r="H22" s="95"/>
      <c r="I22" s="98"/>
      <c r="J22" s="101"/>
      <c r="K22" s="86"/>
      <c r="L22" s="86"/>
      <c r="M22" s="89"/>
      <c r="N22" s="139"/>
      <c r="O22" s="140"/>
      <c r="P22" s="133"/>
      <c r="Q22" s="133"/>
      <c r="R22" s="61"/>
      <c r="S22" s="61"/>
      <c r="U22" s="71" t="s">
        <v>187</v>
      </c>
    </row>
    <row r="23" spans="2:21" ht="13" customHeight="1" x14ac:dyDescent="0.2">
      <c r="B23" s="84" t="s">
        <v>227</v>
      </c>
      <c r="C23" s="87" t="s">
        <v>228</v>
      </c>
      <c r="D23" s="87" t="s">
        <v>228</v>
      </c>
      <c r="E23" s="87" t="s">
        <v>14</v>
      </c>
      <c r="F23" s="87" t="s">
        <v>224</v>
      </c>
      <c r="G23" s="87" t="s">
        <v>29</v>
      </c>
      <c r="H23" s="93" t="s">
        <v>150</v>
      </c>
      <c r="I23" s="96">
        <v>6</v>
      </c>
      <c r="J23" s="99" t="s">
        <v>151</v>
      </c>
      <c r="K23" s="84" t="s">
        <v>229</v>
      </c>
      <c r="L23" s="84" t="s">
        <v>35</v>
      </c>
      <c r="M23" s="87"/>
      <c r="N23" s="135"/>
      <c r="O23" s="136"/>
      <c r="P23" s="133" t="s">
        <v>307</v>
      </c>
      <c r="Q23" s="133"/>
      <c r="R23" s="61"/>
      <c r="S23" s="61"/>
      <c r="U23" s="68" t="s">
        <v>180</v>
      </c>
    </row>
    <row r="24" spans="2:21" x14ac:dyDescent="0.2">
      <c r="B24" s="85"/>
      <c r="C24" s="88"/>
      <c r="D24" s="88"/>
      <c r="E24" s="88"/>
      <c r="F24" s="88"/>
      <c r="G24" s="88"/>
      <c r="H24" s="94"/>
      <c r="I24" s="97"/>
      <c r="J24" s="100"/>
      <c r="K24" s="85"/>
      <c r="L24" s="85"/>
      <c r="M24" s="88"/>
      <c r="N24" s="137"/>
      <c r="O24" s="138"/>
      <c r="P24" s="133"/>
      <c r="Q24" s="133"/>
      <c r="R24" s="61"/>
      <c r="S24" s="61"/>
      <c r="U24" s="69" t="s">
        <v>181</v>
      </c>
    </row>
    <row r="25" spans="2:21" x14ac:dyDescent="0.2">
      <c r="B25" s="85"/>
      <c r="C25" s="88"/>
      <c r="D25" s="88"/>
      <c r="E25" s="88"/>
      <c r="F25" s="88"/>
      <c r="G25" s="88"/>
      <c r="H25" s="94"/>
      <c r="I25" s="97"/>
      <c r="J25" s="100"/>
      <c r="K25" s="85"/>
      <c r="L25" s="85"/>
      <c r="M25" s="88"/>
      <c r="N25" s="137"/>
      <c r="O25" s="138"/>
      <c r="P25" s="133"/>
      <c r="Q25" s="133"/>
      <c r="R25" s="61"/>
      <c r="S25" s="61"/>
      <c r="U25" s="69" t="s">
        <v>182</v>
      </c>
    </row>
    <row r="26" spans="2:21" x14ac:dyDescent="0.2">
      <c r="B26" s="85"/>
      <c r="C26" s="88"/>
      <c r="D26" s="88"/>
      <c r="E26" s="88"/>
      <c r="F26" s="88"/>
      <c r="G26" s="88"/>
      <c r="H26" s="94"/>
      <c r="I26" s="97"/>
      <c r="J26" s="100"/>
      <c r="K26" s="85"/>
      <c r="L26" s="85"/>
      <c r="M26" s="88"/>
      <c r="N26" s="137"/>
      <c r="O26" s="138"/>
      <c r="P26" s="133"/>
      <c r="Q26" s="133"/>
      <c r="R26" s="61"/>
      <c r="S26" s="61"/>
      <c r="U26" s="69" t="s">
        <v>183</v>
      </c>
    </row>
    <row r="27" spans="2:21" x14ac:dyDescent="0.2">
      <c r="B27" s="85"/>
      <c r="C27" s="88"/>
      <c r="D27" s="88"/>
      <c r="E27" s="88"/>
      <c r="F27" s="88"/>
      <c r="G27" s="88"/>
      <c r="H27" s="94"/>
      <c r="I27" s="97"/>
      <c r="J27" s="100"/>
      <c r="K27" s="85"/>
      <c r="L27" s="85"/>
      <c r="M27" s="88"/>
      <c r="N27" s="137"/>
      <c r="O27" s="138"/>
      <c r="P27" s="133"/>
      <c r="Q27" s="133"/>
      <c r="R27" s="61"/>
      <c r="S27" s="61"/>
      <c r="U27" s="69" t="s">
        <v>184</v>
      </c>
    </row>
    <row r="28" spans="2:21" x14ac:dyDescent="0.2">
      <c r="B28" s="85"/>
      <c r="C28" s="88"/>
      <c r="D28" s="88"/>
      <c r="E28" s="88"/>
      <c r="F28" s="88"/>
      <c r="G28" s="88"/>
      <c r="H28" s="94"/>
      <c r="I28" s="97"/>
      <c r="J28" s="100"/>
      <c r="K28" s="85"/>
      <c r="L28" s="85"/>
      <c r="M28" s="88"/>
      <c r="N28" s="137"/>
      <c r="O28" s="138"/>
      <c r="P28" s="133"/>
      <c r="Q28" s="133"/>
      <c r="R28" s="61"/>
      <c r="S28" s="61"/>
      <c r="U28" s="70" t="s">
        <v>185</v>
      </c>
    </row>
    <row r="29" spans="2:21" x14ac:dyDescent="0.2">
      <c r="B29" s="85"/>
      <c r="C29" s="88"/>
      <c r="D29" s="88"/>
      <c r="E29" s="88"/>
      <c r="F29" s="88"/>
      <c r="G29" s="88"/>
      <c r="H29" s="94"/>
      <c r="I29" s="97"/>
      <c r="J29" s="100"/>
      <c r="K29" s="85"/>
      <c r="L29" s="85"/>
      <c r="M29" s="88"/>
      <c r="N29" s="137"/>
      <c r="O29" s="138"/>
      <c r="P29" s="133"/>
      <c r="Q29" s="133"/>
      <c r="R29" s="61"/>
      <c r="S29" s="61"/>
      <c r="U29" s="69" t="s">
        <v>186</v>
      </c>
    </row>
    <row r="30" spans="2:21" x14ac:dyDescent="0.2">
      <c r="B30" s="85"/>
      <c r="C30" s="88"/>
      <c r="D30" s="88"/>
      <c r="E30" s="88"/>
      <c r="F30" s="88"/>
      <c r="G30" s="88"/>
      <c r="H30" s="94"/>
      <c r="I30" s="97"/>
      <c r="J30" s="100"/>
      <c r="K30" s="85"/>
      <c r="L30" s="85"/>
      <c r="M30" s="88"/>
      <c r="N30" s="137"/>
      <c r="O30" s="138"/>
      <c r="P30" s="133"/>
      <c r="Q30" s="133"/>
      <c r="R30" s="61"/>
      <c r="S30" s="61"/>
      <c r="U30" s="69" t="s">
        <v>147</v>
      </c>
    </row>
    <row r="31" spans="2:21" x14ac:dyDescent="0.2">
      <c r="B31" s="86"/>
      <c r="C31" s="89"/>
      <c r="D31" s="89"/>
      <c r="E31" s="89"/>
      <c r="F31" s="89"/>
      <c r="G31" s="89"/>
      <c r="H31" s="95"/>
      <c r="I31" s="98"/>
      <c r="J31" s="101"/>
      <c r="K31" s="86"/>
      <c r="L31" s="86"/>
      <c r="M31" s="89"/>
      <c r="N31" s="139"/>
      <c r="O31" s="140"/>
      <c r="P31" s="133"/>
      <c r="Q31" s="133"/>
      <c r="R31" s="61"/>
      <c r="S31" s="61"/>
      <c r="U31" s="71" t="s">
        <v>187</v>
      </c>
    </row>
    <row r="32" spans="2:21" ht="13" customHeight="1" x14ac:dyDescent="0.2">
      <c r="B32" s="84" t="s">
        <v>230</v>
      </c>
      <c r="C32" s="87" t="s">
        <v>231</v>
      </c>
      <c r="D32" s="87" t="s">
        <v>231</v>
      </c>
      <c r="E32" s="87" t="s">
        <v>14</v>
      </c>
      <c r="F32" s="87" t="s">
        <v>224</v>
      </c>
      <c r="G32" s="87" t="s">
        <v>29</v>
      </c>
      <c r="H32" s="93" t="s">
        <v>150</v>
      </c>
      <c r="I32" s="96">
        <v>6</v>
      </c>
      <c r="J32" s="99" t="s">
        <v>151</v>
      </c>
      <c r="K32" s="84" t="s">
        <v>229</v>
      </c>
      <c r="L32" s="84" t="s">
        <v>35</v>
      </c>
      <c r="M32" s="87"/>
      <c r="N32" s="135"/>
      <c r="O32" s="136"/>
      <c r="P32" s="133" t="s">
        <v>307</v>
      </c>
      <c r="Q32" s="133"/>
      <c r="R32" s="61"/>
      <c r="S32" s="61"/>
      <c r="U32" s="68" t="s">
        <v>180</v>
      </c>
    </row>
    <row r="33" spans="2:21" x14ac:dyDescent="0.2">
      <c r="B33" s="85"/>
      <c r="C33" s="88"/>
      <c r="D33" s="88"/>
      <c r="E33" s="88"/>
      <c r="F33" s="88"/>
      <c r="G33" s="88"/>
      <c r="H33" s="94"/>
      <c r="I33" s="97"/>
      <c r="J33" s="100"/>
      <c r="K33" s="85"/>
      <c r="L33" s="85"/>
      <c r="M33" s="88"/>
      <c r="N33" s="137"/>
      <c r="O33" s="138"/>
      <c r="P33" s="133"/>
      <c r="Q33" s="133"/>
      <c r="R33" s="61"/>
      <c r="S33" s="61"/>
      <c r="U33" s="69" t="s">
        <v>181</v>
      </c>
    </row>
    <row r="34" spans="2:21" x14ac:dyDescent="0.2">
      <c r="B34" s="85"/>
      <c r="C34" s="88"/>
      <c r="D34" s="88"/>
      <c r="E34" s="88"/>
      <c r="F34" s="88"/>
      <c r="G34" s="88"/>
      <c r="H34" s="94"/>
      <c r="I34" s="97"/>
      <c r="J34" s="100"/>
      <c r="K34" s="85"/>
      <c r="L34" s="85"/>
      <c r="M34" s="88"/>
      <c r="N34" s="137"/>
      <c r="O34" s="138"/>
      <c r="P34" s="133"/>
      <c r="Q34" s="133"/>
      <c r="R34" s="61"/>
      <c r="S34" s="61"/>
      <c r="U34" s="69" t="s">
        <v>182</v>
      </c>
    </row>
    <row r="35" spans="2:21" x14ac:dyDescent="0.2">
      <c r="B35" s="85"/>
      <c r="C35" s="88"/>
      <c r="D35" s="88"/>
      <c r="E35" s="88"/>
      <c r="F35" s="88"/>
      <c r="G35" s="88"/>
      <c r="H35" s="94"/>
      <c r="I35" s="97"/>
      <c r="J35" s="100"/>
      <c r="K35" s="85"/>
      <c r="L35" s="85"/>
      <c r="M35" s="88"/>
      <c r="N35" s="137"/>
      <c r="O35" s="138"/>
      <c r="P35" s="133"/>
      <c r="Q35" s="133"/>
      <c r="R35" s="61"/>
      <c r="S35" s="61"/>
      <c r="U35" s="69" t="s">
        <v>183</v>
      </c>
    </row>
    <row r="36" spans="2:21" x14ac:dyDescent="0.2">
      <c r="B36" s="85"/>
      <c r="C36" s="88"/>
      <c r="D36" s="88"/>
      <c r="E36" s="88"/>
      <c r="F36" s="88"/>
      <c r="G36" s="88"/>
      <c r="H36" s="94"/>
      <c r="I36" s="97"/>
      <c r="J36" s="100"/>
      <c r="K36" s="85"/>
      <c r="L36" s="85"/>
      <c r="M36" s="88"/>
      <c r="N36" s="137"/>
      <c r="O36" s="138"/>
      <c r="P36" s="133"/>
      <c r="Q36" s="133"/>
      <c r="R36" s="61"/>
      <c r="S36" s="61"/>
      <c r="U36" s="69" t="s">
        <v>184</v>
      </c>
    </row>
    <row r="37" spans="2:21" x14ac:dyDescent="0.2">
      <c r="B37" s="85"/>
      <c r="C37" s="88"/>
      <c r="D37" s="88"/>
      <c r="E37" s="88"/>
      <c r="F37" s="88"/>
      <c r="G37" s="88"/>
      <c r="H37" s="94"/>
      <c r="I37" s="97"/>
      <c r="J37" s="100"/>
      <c r="K37" s="85"/>
      <c r="L37" s="85"/>
      <c r="M37" s="88"/>
      <c r="N37" s="137"/>
      <c r="O37" s="138"/>
      <c r="P37" s="133"/>
      <c r="Q37" s="133"/>
      <c r="R37" s="61"/>
      <c r="S37" s="61"/>
      <c r="U37" s="70" t="s">
        <v>185</v>
      </c>
    </row>
    <row r="38" spans="2:21" x14ac:dyDescent="0.2">
      <c r="B38" s="85"/>
      <c r="C38" s="88"/>
      <c r="D38" s="88"/>
      <c r="E38" s="88"/>
      <c r="F38" s="88"/>
      <c r="G38" s="88"/>
      <c r="H38" s="94"/>
      <c r="I38" s="97"/>
      <c r="J38" s="100"/>
      <c r="K38" s="85"/>
      <c r="L38" s="85"/>
      <c r="M38" s="88"/>
      <c r="N38" s="137"/>
      <c r="O38" s="138"/>
      <c r="P38" s="133"/>
      <c r="Q38" s="133"/>
      <c r="R38" s="61"/>
      <c r="S38" s="61"/>
      <c r="U38" s="69" t="s">
        <v>186</v>
      </c>
    </row>
    <row r="39" spans="2:21" x14ac:dyDescent="0.2">
      <c r="B39" s="85"/>
      <c r="C39" s="88"/>
      <c r="D39" s="88"/>
      <c r="E39" s="88"/>
      <c r="F39" s="88"/>
      <c r="G39" s="88"/>
      <c r="H39" s="94"/>
      <c r="I39" s="97"/>
      <c r="J39" s="100"/>
      <c r="K39" s="85"/>
      <c r="L39" s="85"/>
      <c r="M39" s="88"/>
      <c r="N39" s="137"/>
      <c r="O39" s="138"/>
      <c r="P39" s="133"/>
      <c r="Q39" s="133"/>
      <c r="R39" s="61"/>
      <c r="S39" s="61"/>
      <c r="U39" s="69" t="s">
        <v>147</v>
      </c>
    </row>
    <row r="40" spans="2:21" x14ac:dyDescent="0.2">
      <c r="B40" s="86"/>
      <c r="C40" s="89"/>
      <c r="D40" s="89"/>
      <c r="E40" s="89"/>
      <c r="F40" s="89"/>
      <c r="G40" s="89"/>
      <c r="H40" s="95"/>
      <c r="I40" s="98"/>
      <c r="J40" s="101"/>
      <c r="K40" s="86"/>
      <c r="L40" s="86"/>
      <c r="M40" s="89"/>
      <c r="N40" s="139"/>
      <c r="O40" s="140"/>
      <c r="P40" s="133"/>
      <c r="Q40" s="133"/>
      <c r="R40" s="61"/>
      <c r="S40" s="61"/>
      <c r="U40" s="71" t="s">
        <v>187</v>
      </c>
    </row>
    <row r="41" spans="2:21" ht="13" customHeight="1" x14ac:dyDescent="0.2">
      <c r="B41" s="84" t="s">
        <v>232</v>
      </c>
      <c r="C41" s="87" t="s">
        <v>237</v>
      </c>
      <c r="D41" s="87" t="s">
        <v>237</v>
      </c>
      <c r="E41" s="87" t="s">
        <v>14</v>
      </c>
      <c r="F41" s="87" t="s">
        <v>215</v>
      </c>
      <c r="G41" s="87" t="s">
        <v>29</v>
      </c>
      <c r="H41" s="93" t="s">
        <v>150</v>
      </c>
      <c r="I41" s="96">
        <v>6</v>
      </c>
      <c r="J41" s="99" t="s">
        <v>151</v>
      </c>
      <c r="K41" s="84" t="s">
        <v>233</v>
      </c>
      <c r="L41" s="84" t="s">
        <v>35</v>
      </c>
      <c r="M41" s="87"/>
      <c r="N41" s="135"/>
      <c r="O41" s="136"/>
      <c r="P41" s="133" t="s">
        <v>307</v>
      </c>
      <c r="Q41" s="133"/>
      <c r="R41" s="61"/>
      <c r="S41" s="61"/>
      <c r="U41" s="68" t="s">
        <v>180</v>
      </c>
    </row>
    <row r="42" spans="2:21" x14ac:dyDescent="0.2">
      <c r="B42" s="85"/>
      <c r="C42" s="88"/>
      <c r="D42" s="88"/>
      <c r="E42" s="88"/>
      <c r="F42" s="88"/>
      <c r="G42" s="88"/>
      <c r="H42" s="94"/>
      <c r="I42" s="97"/>
      <c r="J42" s="100"/>
      <c r="K42" s="85"/>
      <c r="L42" s="85"/>
      <c r="M42" s="88"/>
      <c r="N42" s="137"/>
      <c r="O42" s="138"/>
      <c r="P42" s="133"/>
      <c r="Q42" s="133"/>
      <c r="R42" s="61"/>
      <c r="S42" s="61"/>
      <c r="U42" s="69" t="s">
        <v>181</v>
      </c>
    </row>
    <row r="43" spans="2:21" x14ac:dyDescent="0.2">
      <c r="B43" s="85"/>
      <c r="C43" s="88"/>
      <c r="D43" s="88"/>
      <c r="E43" s="88"/>
      <c r="F43" s="88"/>
      <c r="G43" s="88"/>
      <c r="H43" s="94"/>
      <c r="I43" s="97"/>
      <c r="J43" s="100"/>
      <c r="K43" s="85"/>
      <c r="L43" s="85"/>
      <c r="M43" s="88"/>
      <c r="N43" s="137"/>
      <c r="O43" s="138"/>
      <c r="P43" s="133"/>
      <c r="Q43" s="133"/>
      <c r="R43" s="61"/>
      <c r="S43" s="61"/>
      <c r="U43" s="69" t="s">
        <v>182</v>
      </c>
    </row>
    <row r="44" spans="2:21" x14ac:dyDescent="0.2">
      <c r="B44" s="85"/>
      <c r="C44" s="88"/>
      <c r="D44" s="88"/>
      <c r="E44" s="88"/>
      <c r="F44" s="88"/>
      <c r="G44" s="88"/>
      <c r="H44" s="94"/>
      <c r="I44" s="97"/>
      <c r="J44" s="100"/>
      <c r="K44" s="85"/>
      <c r="L44" s="85"/>
      <c r="M44" s="88"/>
      <c r="N44" s="137"/>
      <c r="O44" s="138"/>
      <c r="P44" s="133"/>
      <c r="Q44" s="133"/>
      <c r="R44" s="61"/>
      <c r="S44" s="61"/>
      <c r="U44" s="69" t="s">
        <v>183</v>
      </c>
    </row>
    <row r="45" spans="2:21" x14ac:dyDescent="0.2">
      <c r="B45" s="85"/>
      <c r="C45" s="88"/>
      <c r="D45" s="88"/>
      <c r="E45" s="88"/>
      <c r="F45" s="88"/>
      <c r="G45" s="88"/>
      <c r="H45" s="94"/>
      <c r="I45" s="97"/>
      <c r="J45" s="100"/>
      <c r="K45" s="85"/>
      <c r="L45" s="85"/>
      <c r="M45" s="88"/>
      <c r="N45" s="137"/>
      <c r="O45" s="138"/>
      <c r="P45" s="133"/>
      <c r="Q45" s="133"/>
      <c r="R45" s="61"/>
      <c r="S45" s="61"/>
      <c r="U45" s="69" t="s">
        <v>184</v>
      </c>
    </row>
    <row r="46" spans="2:21" x14ac:dyDescent="0.2">
      <c r="B46" s="85"/>
      <c r="C46" s="88"/>
      <c r="D46" s="88"/>
      <c r="E46" s="88"/>
      <c r="F46" s="88"/>
      <c r="G46" s="88"/>
      <c r="H46" s="94"/>
      <c r="I46" s="97"/>
      <c r="J46" s="100"/>
      <c r="K46" s="85"/>
      <c r="L46" s="85"/>
      <c r="M46" s="88"/>
      <c r="N46" s="137"/>
      <c r="O46" s="138"/>
      <c r="P46" s="133"/>
      <c r="Q46" s="133"/>
      <c r="R46" s="61"/>
      <c r="S46" s="61"/>
      <c r="U46" s="70" t="s">
        <v>185</v>
      </c>
    </row>
    <row r="47" spans="2:21" x14ac:dyDescent="0.2">
      <c r="B47" s="85"/>
      <c r="C47" s="88"/>
      <c r="D47" s="88"/>
      <c r="E47" s="88"/>
      <c r="F47" s="88"/>
      <c r="G47" s="88"/>
      <c r="H47" s="94"/>
      <c r="I47" s="97"/>
      <c r="J47" s="100"/>
      <c r="K47" s="85"/>
      <c r="L47" s="85"/>
      <c r="M47" s="88"/>
      <c r="N47" s="137"/>
      <c r="O47" s="138"/>
      <c r="P47" s="133"/>
      <c r="Q47" s="133"/>
      <c r="R47" s="61"/>
      <c r="S47" s="61"/>
      <c r="U47" s="69" t="s">
        <v>186</v>
      </c>
    </row>
    <row r="48" spans="2:21" x14ac:dyDescent="0.2">
      <c r="B48" s="85"/>
      <c r="C48" s="88"/>
      <c r="D48" s="88"/>
      <c r="E48" s="88"/>
      <c r="F48" s="88"/>
      <c r="G48" s="88"/>
      <c r="H48" s="94"/>
      <c r="I48" s="97"/>
      <c r="J48" s="100"/>
      <c r="K48" s="85"/>
      <c r="L48" s="85"/>
      <c r="M48" s="88"/>
      <c r="N48" s="137"/>
      <c r="O48" s="138"/>
      <c r="P48" s="133"/>
      <c r="Q48" s="133"/>
      <c r="R48" s="61"/>
      <c r="S48" s="61"/>
      <c r="U48" s="69" t="s">
        <v>147</v>
      </c>
    </row>
    <row r="49" spans="2:21" x14ac:dyDescent="0.2">
      <c r="B49" s="86"/>
      <c r="C49" s="89"/>
      <c r="D49" s="89"/>
      <c r="E49" s="89"/>
      <c r="F49" s="89"/>
      <c r="G49" s="89"/>
      <c r="H49" s="95"/>
      <c r="I49" s="98"/>
      <c r="J49" s="101"/>
      <c r="K49" s="86"/>
      <c r="L49" s="86"/>
      <c r="M49" s="89"/>
      <c r="N49" s="139"/>
      <c r="O49" s="140"/>
      <c r="P49" s="133"/>
      <c r="Q49" s="133"/>
      <c r="R49" s="61"/>
      <c r="S49" s="61"/>
      <c r="U49" s="71" t="s">
        <v>187</v>
      </c>
    </row>
    <row r="50" spans="2:21" x14ac:dyDescent="0.2">
      <c r="C50" s="31"/>
      <c r="D50" s="31"/>
      <c r="P50" s="134"/>
      <c r="Q50" s="134"/>
    </row>
    <row r="51" spans="2:21" x14ac:dyDescent="0.2">
      <c r="C51" s="31"/>
      <c r="D51" s="31"/>
      <c r="P51" s="134"/>
      <c r="Q51" s="134"/>
    </row>
    <row r="52" spans="2:21" x14ac:dyDescent="0.2">
      <c r="C52" s="31"/>
      <c r="D52" s="31"/>
      <c r="P52" s="134"/>
      <c r="Q52" s="134"/>
    </row>
    <row r="53" spans="2:21" x14ac:dyDescent="0.2">
      <c r="C53" s="31"/>
      <c r="D53" s="31"/>
      <c r="P53" s="134"/>
      <c r="Q53" s="134"/>
    </row>
    <row r="54" spans="2:21" x14ac:dyDescent="0.2">
      <c r="C54" s="31"/>
      <c r="D54" s="31"/>
      <c r="P54" s="134"/>
      <c r="Q54" s="134"/>
    </row>
    <row r="55" spans="2:21" x14ac:dyDescent="0.2">
      <c r="C55" s="31"/>
      <c r="D55" s="31"/>
      <c r="P55" s="134"/>
      <c r="Q55" s="134"/>
    </row>
    <row r="56" spans="2:21" x14ac:dyDescent="0.2">
      <c r="C56" s="31"/>
      <c r="D56" s="31"/>
      <c r="P56" s="134"/>
      <c r="Q56" s="134"/>
    </row>
    <row r="57" spans="2:21" x14ac:dyDescent="0.2">
      <c r="C57" s="31"/>
      <c r="P57" s="134"/>
      <c r="Q57" s="134"/>
    </row>
    <row r="58" spans="2:21" x14ac:dyDescent="0.2">
      <c r="C58" s="31"/>
      <c r="P58" s="134"/>
      <c r="Q58" s="134"/>
    </row>
    <row r="59" spans="2:21" ht="13.5" customHeight="1" x14ac:dyDescent="0.2">
      <c r="C59" s="31"/>
      <c r="P59" s="134"/>
      <c r="Q59" s="134"/>
    </row>
    <row r="60" spans="2:21" x14ac:dyDescent="0.2">
      <c r="C60" s="31"/>
      <c r="P60" s="134"/>
      <c r="Q60" s="134"/>
    </row>
    <row r="61" spans="2:21" x14ac:dyDescent="0.2">
      <c r="C61" s="31"/>
      <c r="P61" s="134"/>
      <c r="Q61" s="134"/>
    </row>
    <row r="62" spans="2:21" x14ac:dyDescent="0.2">
      <c r="C62" s="31"/>
      <c r="P62" s="134"/>
      <c r="Q62" s="134"/>
    </row>
    <row r="63" spans="2:21" x14ac:dyDescent="0.2">
      <c r="C63" s="31"/>
      <c r="P63" s="134"/>
      <c r="Q63" s="134"/>
    </row>
    <row r="64" spans="2:21" x14ac:dyDescent="0.2">
      <c r="C64" s="31"/>
      <c r="P64" s="134"/>
      <c r="Q64" s="134"/>
    </row>
    <row r="65" spans="3:17" x14ac:dyDescent="0.2">
      <c r="C65" s="31"/>
      <c r="P65" s="134"/>
      <c r="Q65" s="134"/>
    </row>
    <row r="66" spans="3:17" x14ac:dyDescent="0.2">
      <c r="P66" s="134"/>
      <c r="Q66" s="134"/>
    </row>
    <row r="67" spans="3:17" x14ac:dyDescent="0.2">
      <c r="P67" s="134"/>
      <c r="Q67" s="134"/>
    </row>
    <row r="68" spans="3:17" ht="13.5" customHeight="1" x14ac:dyDescent="0.2">
      <c r="P68" s="134"/>
      <c r="Q68" s="134"/>
    </row>
    <row r="69" spans="3:17" x14ac:dyDescent="0.2">
      <c r="P69" s="134"/>
      <c r="Q69" s="134"/>
    </row>
    <row r="70" spans="3:17" x14ac:dyDescent="0.2">
      <c r="P70" s="134"/>
      <c r="Q70" s="134"/>
    </row>
    <row r="71" spans="3:17" x14ac:dyDescent="0.2">
      <c r="P71" s="134"/>
      <c r="Q71" s="134"/>
    </row>
    <row r="72" spans="3:17" x14ac:dyDescent="0.2">
      <c r="P72" s="134"/>
      <c r="Q72" s="134"/>
    </row>
    <row r="73" spans="3:17" x14ac:dyDescent="0.2">
      <c r="P73" s="134"/>
      <c r="Q73" s="134"/>
    </row>
    <row r="74" spans="3:17" x14ac:dyDescent="0.2">
      <c r="P74" s="134"/>
      <c r="Q74" s="134"/>
    </row>
    <row r="75" spans="3:17" x14ac:dyDescent="0.2">
      <c r="P75" s="134"/>
      <c r="Q75" s="134"/>
    </row>
    <row r="76" spans="3:17" x14ac:dyDescent="0.2">
      <c r="P76" s="134"/>
      <c r="Q76" s="134"/>
    </row>
    <row r="77" spans="3:17" ht="13.5" customHeight="1" x14ac:dyDescent="0.2">
      <c r="P77" s="134"/>
      <c r="Q77" s="134"/>
    </row>
    <row r="78" spans="3:17" x14ac:dyDescent="0.2">
      <c r="P78" s="134"/>
      <c r="Q78" s="134"/>
    </row>
    <row r="79" spans="3:17" x14ac:dyDescent="0.2">
      <c r="P79" s="134"/>
      <c r="Q79" s="134"/>
    </row>
    <row r="80" spans="3:17" x14ac:dyDescent="0.2">
      <c r="P80" s="134"/>
      <c r="Q80" s="134"/>
    </row>
    <row r="81" spans="16:17" x14ac:dyDescent="0.2">
      <c r="P81" s="134"/>
      <c r="Q81" s="134"/>
    </row>
    <row r="82" spans="16:17" x14ac:dyDescent="0.2">
      <c r="P82" s="134"/>
      <c r="Q82" s="134"/>
    </row>
    <row r="83" spans="16:17" x14ac:dyDescent="0.2">
      <c r="P83" s="134"/>
      <c r="Q83" s="134"/>
    </row>
    <row r="84" spans="16:17" x14ac:dyDescent="0.2">
      <c r="P84" s="134"/>
      <c r="Q84" s="134"/>
    </row>
    <row r="85" spans="16:17" x14ac:dyDescent="0.2">
      <c r="P85" s="134"/>
      <c r="Q85" s="134"/>
    </row>
    <row r="86" spans="16:17" x14ac:dyDescent="0.2">
      <c r="P86" s="134"/>
      <c r="Q86" s="134"/>
    </row>
    <row r="87" spans="16:17" x14ac:dyDescent="0.2">
      <c r="P87" s="134"/>
      <c r="Q87" s="134"/>
    </row>
    <row r="88" spans="16:17" x14ac:dyDescent="0.2">
      <c r="P88" s="134"/>
      <c r="Q88" s="134"/>
    </row>
    <row r="89" spans="16:17" x14ac:dyDescent="0.2">
      <c r="P89" s="134"/>
      <c r="Q89" s="134"/>
    </row>
    <row r="90" spans="16:17" x14ac:dyDescent="0.2">
      <c r="P90" s="134"/>
      <c r="Q90" s="134"/>
    </row>
    <row r="91" spans="16:17" x14ac:dyDescent="0.2">
      <c r="P91" s="134"/>
      <c r="Q91" s="134"/>
    </row>
    <row r="92" spans="16:17" x14ac:dyDescent="0.2">
      <c r="P92" s="134"/>
      <c r="Q92" s="134"/>
    </row>
    <row r="93" spans="16:17" x14ac:dyDescent="0.2">
      <c r="P93" s="134"/>
      <c r="Q93" s="134"/>
    </row>
    <row r="94" spans="16:17" x14ac:dyDescent="0.2">
      <c r="P94" s="134"/>
      <c r="Q94" s="134"/>
    </row>
    <row r="95" spans="16:17" x14ac:dyDescent="0.2">
      <c r="P95" s="134"/>
      <c r="Q95" s="134"/>
    </row>
    <row r="96" spans="16:17" x14ac:dyDescent="0.2">
      <c r="P96" s="134"/>
      <c r="Q96" s="134"/>
    </row>
    <row r="97" spans="16:17" x14ac:dyDescent="0.2">
      <c r="P97" s="134"/>
      <c r="Q97" s="134"/>
    </row>
    <row r="98" spans="16:17" x14ac:dyDescent="0.2">
      <c r="P98" s="134"/>
      <c r="Q98" s="134"/>
    </row>
    <row r="99" spans="16:17" x14ac:dyDescent="0.2">
      <c r="P99" s="134"/>
      <c r="Q99" s="134"/>
    </row>
    <row r="100" spans="16:17" x14ac:dyDescent="0.2">
      <c r="P100" s="134"/>
      <c r="Q100" s="134"/>
    </row>
    <row r="101" spans="16:17" x14ac:dyDescent="0.2">
      <c r="P101" s="134"/>
      <c r="Q101" s="134"/>
    </row>
    <row r="102" spans="16:17" x14ac:dyDescent="0.2">
      <c r="P102" s="134"/>
      <c r="Q102" s="134"/>
    </row>
    <row r="103" spans="16:17" x14ac:dyDescent="0.2">
      <c r="P103" s="134"/>
      <c r="Q103" s="134"/>
    </row>
    <row r="104" spans="16:17" x14ac:dyDescent="0.2">
      <c r="P104" s="134"/>
      <c r="Q104" s="134"/>
    </row>
    <row r="105" spans="16:17" x14ac:dyDescent="0.2">
      <c r="P105" s="134"/>
      <c r="Q105" s="134"/>
    </row>
    <row r="106" spans="16:17" x14ac:dyDescent="0.2">
      <c r="P106" s="134"/>
      <c r="Q106" s="134"/>
    </row>
    <row r="107" spans="16:17" x14ac:dyDescent="0.2">
      <c r="P107" s="134"/>
      <c r="Q107" s="134"/>
    </row>
    <row r="108" spans="16:17" x14ac:dyDescent="0.2">
      <c r="P108" s="134"/>
      <c r="Q108" s="134"/>
    </row>
    <row r="109" spans="16:17" x14ac:dyDescent="0.2">
      <c r="P109" s="134"/>
      <c r="Q109" s="134"/>
    </row>
    <row r="110" spans="16:17" x14ac:dyDescent="0.2">
      <c r="P110" s="134"/>
      <c r="Q110" s="134"/>
    </row>
    <row r="111" spans="16:17" x14ac:dyDescent="0.2">
      <c r="P111" s="134"/>
      <c r="Q111" s="134"/>
    </row>
    <row r="112" spans="16:17" x14ac:dyDescent="0.2">
      <c r="P112" s="134"/>
      <c r="Q112" s="134"/>
    </row>
    <row r="113" spans="16:17" x14ac:dyDescent="0.2">
      <c r="P113" s="134"/>
      <c r="Q113" s="134"/>
    </row>
    <row r="114" spans="16:17" x14ac:dyDescent="0.2">
      <c r="P114" s="134"/>
      <c r="Q114" s="134"/>
    </row>
    <row r="115" spans="16:17" x14ac:dyDescent="0.2">
      <c r="P115" s="134"/>
      <c r="Q115" s="134"/>
    </row>
    <row r="116" spans="16:17" x14ac:dyDescent="0.2">
      <c r="P116" s="134"/>
      <c r="Q116" s="134"/>
    </row>
    <row r="117" spans="16:17" x14ac:dyDescent="0.2">
      <c r="P117" s="134"/>
      <c r="Q117" s="134"/>
    </row>
    <row r="118" spans="16:17" x14ac:dyDescent="0.2">
      <c r="P118" s="134"/>
      <c r="Q118" s="134"/>
    </row>
    <row r="119" spans="16:17" x14ac:dyDescent="0.2">
      <c r="P119" s="134"/>
      <c r="Q119" s="134"/>
    </row>
    <row r="120" spans="16:17" x14ac:dyDescent="0.2">
      <c r="P120" s="134"/>
      <c r="Q120" s="134"/>
    </row>
    <row r="121" spans="16:17" x14ac:dyDescent="0.2">
      <c r="P121" s="134"/>
      <c r="Q121" s="134"/>
    </row>
    <row r="122" spans="16:17" x14ac:dyDescent="0.2">
      <c r="P122" s="134"/>
      <c r="Q122" s="134"/>
    </row>
    <row r="123" spans="16:17" x14ac:dyDescent="0.2">
      <c r="P123" s="134"/>
      <c r="Q123" s="134"/>
    </row>
    <row r="124" spans="16:17" x14ac:dyDescent="0.2">
      <c r="P124" s="134"/>
      <c r="Q124" s="134"/>
    </row>
    <row r="125" spans="16:17" x14ac:dyDescent="0.2">
      <c r="P125" s="134"/>
      <c r="Q125" s="134"/>
    </row>
    <row r="126" spans="16:17" x14ac:dyDescent="0.2">
      <c r="P126" s="134"/>
      <c r="Q126" s="134"/>
    </row>
    <row r="127" spans="16:17" x14ac:dyDescent="0.2">
      <c r="P127" s="134"/>
      <c r="Q127" s="134"/>
    </row>
    <row r="128" spans="16:17" x14ac:dyDescent="0.2">
      <c r="P128" s="134"/>
      <c r="Q128" s="134"/>
    </row>
    <row r="129" spans="16:17" x14ac:dyDescent="0.2">
      <c r="P129" s="134"/>
      <c r="Q129" s="134"/>
    </row>
    <row r="130" spans="16:17" x14ac:dyDescent="0.2">
      <c r="P130" s="134"/>
      <c r="Q130" s="134"/>
    </row>
    <row r="131" spans="16:17" x14ac:dyDescent="0.2">
      <c r="P131" s="134"/>
      <c r="Q131" s="134"/>
    </row>
    <row r="132" spans="16:17" x14ac:dyDescent="0.2">
      <c r="P132" s="134"/>
      <c r="Q132" s="134"/>
    </row>
    <row r="133" spans="16:17" x14ac:dyDescent="0.2">
      <c r="P133" s="134"/>
      <c r="Q133" s="134"/>
    </row>
    <row r="134" spans="16:17" x14ac:dyDescent="0.2">
      <c r="P134" s="134"/>
      <c r="Q134" s="134"/>
    </row>
    <row r="135" spans="16:17" x14ac:dyDescent="0.2">
      <c r="P135" s="134"/>
      <c r="Q135" s="134"/>
    </row>
    <row r="136" spans="16:17" x14ac:dyDescent="0.2">
      <c r="P136" s="134"/>
      <c r="Q136" s="134"/>
    </row>
    <row r="137" spans="16:17" x14ac:dyDescent="0.2">
      <c r="P137" s="134"/>
      <c r="Q137" s="134"/>
    </row>
    <row r="138" spans="16:17" x14ac:dyDescent="0.2">
      <c r="P138" s="134"/>
      <c r="Q138" s="134"/>
    </row>
    <row r="139" spans="16:17" x14ac:dyDescent="0.2">
      <c r="P139" s="134"/>
      <c r="Q139" s="134"/>
    </row>
    <row r="140" spans="16:17" x14ac:dyDescent="0.2">
      <c r="P140" s="134"/>
      <c r="Q140" s="134"/>
    </row>
    <row r="141" spans="16:17" x14ac:dyDescent="0.2">
      <c r="P141" s="134"/>
      <c r="Q141" s="134"/>
    </row>
    <row r="142" spans="16:17" x14ac:dyDescent="0.2">
      <c r="P142" s="134"/>
      <c r="Q142" s="134"/>
    </row>
    <row r="143" spans="16:17" x14ac:dyDescent="0.2">
      <c r="P143" s="134"/>
      <c r="Q143" s="134"/>
    </row>
    <row r="144" spans="16:17" x14ac:dyDescent="0.2">
      <c r="P144" s="134"/>
      <c r="Q144" s="134"/>
    </row>
    <row r="145" spans="16:17" x14ac:dyDescent="0.2">
      <c r="P145" s="134"/>
      <c r="Q145" s="134"/>
    </row>
    <row r="146" spans="16:17" x14ac:dyDescent="0.2">
      <c r="P146" s="134"/>
      <c r="Q146" s="134"/>
    </row>
    <row r="147" spans="16:17" x14ac:dyDescent="0.2">
      <c r="P147" s="134"/>
      <c r="Q147" s="134"/>
    </row>
    <row r="148" spans="16:17" x14ac:dyDescent="0.2">
      <c r="P148" s="134"/>
      <c r="Q148" s="134"/>
    </row>
    <row r="149" spans="16:17" x14ac:dyDescent="0.2">
      <c r="P149" s="134"/>
      <c r="Q149" s="134"/>
    </row>
    <row r="150" spans="16:17" x14ac:dyDescent="0.2">
      <c r="P150" s="134"/>
      <c r="Q150" s="134"/>
    </row>
    <row r="151" spans="16:17" x14ac:dyDescent="0.2">
      <c r="P151" s="134"/>
      <c r="Q151" s="134"/>
    </row>
    <row r="152" spans="16:17" x14ac:dyDescent="0.2">
      <c r="P152" s="134"/>
      <c r="Q152" s="134"/>
    </row>
    <row r="153" spans="16:17" x14ac:dyDescent="0.2">
      <c r="P153" s="134"/>
      <c r="Q153" s="134"/>
    </row>
    <row r="154" spans="16:17" x14ac:dyDescent="0.2">
      <c r="P154" s="134"/>
      <c r="Q154" s="134"/>
    </row>
    <row r="155" spans="16:17" x14ac:dyDescent="0.2">
      <c r="P155" s="134"/>
      <c r="Q155" s="134"/>
    </row>
    <row r="156" spans="16:17" x14ac:dyDescent="0.2">
      <c r="P156" s="134"/>
      <c r="Q156" s="134"/>
    </row>
    <row r="157" spans="16:17" x14ac:dyDescent="0.2">
      <c r="P157" s="134"/>
      <c r="Q157" s="134"/>
    </row>
    <row r="158" spans="16:17" ht="15" customHeight="1" x14ac:dyDescent="0.2"/>
    <row r="159" spans="16:17" ht="15" customHeight="1" x14ac:dyDescent="0.2"/>
    <row r="160" spans="16:1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sheetData>
  <customSheetViews>
    <customSheetView guid="{3A4412DE-F487-4AE4-8783-DEFF47D32F1A}" scale="80" showPageBreaks="1" fitToPage="1" printArea="1" hiddenRows="1" view="pageBreakPreview" topLeftCell="A362">
      <selection activeCell="G374" sqref="G374:G382"/>
      <rowBreaks count="8" manualBreakCount="8">
        <brk id="67" min="1" max="14" man="1"/>
        <brk id="112" min="1" max="14" man="1"/>
        <brk id="157" min="1" max="14" man="1"/>
        <brk id="193" min="1" max="14" man="1"/>
        <brk id="238" min="1" max="14" man="1"/>
        <brk id="283" min="1" max="14" man="1"/>
        <brk id="328" min="1" max="14" man="1"/>
        <brk id="373" min="1" max="14" man="1"/>
      </rowBreaks>
      <pageMargins left="0" right="0" top="0" bottom="0" header="0" footer="0"/>
      <printOptions horizontalCentered="1"/>
      <pageSetup paperSize="9" scale="74" fitToHeight="0" orientation="landscape" cellComments="asDisplayed" r:id="rId1"/>
      <headerFooter alignWithMargins="0">
        <oddFooter>&amp;C&amp;P&amp;[/&amp;N</oddFooter>
      </headerFooter>
    </customSheetView>
  </customSheetViews>
  <mergeCells count="108">
    <mergeCell ref="K41:K49"/>
    <mergeCell ref="L41:L49"/>
    <mergeCell ref="M41:M49"/>
    <mergeCell ref="N41:O41"/>
    <mergeCell ref="N42:O42"/>
    <mergeCell ref="N43:O43"/>
    <mergeCell ref="N44:O44"/>
    <mergeCell ref="N45:O45"/>
    <mergeCell ref="N46:O46"/>
    <mergeCell ref="N47:O47"/>
    <mergeCell ref="N48:O48"/>
    <mergeCell ref="N49:O49"/>
    <mergeCell ref="B41:B49"/>
    <mergeCell ref="C41:C49"/>
    <mergeCell ref="D41:D49"/>
    <mergeCell ref="E41:E49"/>
    <mergeCell ref="F41:F49"/>
    <mergeCell ref="G41:G49"/>
    <mergeCell ref="H41:H49"/>
    <mergeCell ref="I41:I49"/>
    <mergeCell ref="J41:J49"/>
    <mergeCell ref="K32:K40"/>
    <mergeCell ref="L32:L40"/>
    <mergeCell ref="M32:M40"/>
    <mergeCell ref="N32:O32"/>
    <mergeCell ref="N33:O33"/>
    <mergeCell ref="N34:O34"/>
    <mergeCell ref="N35:O35"/>
    <mergeCell ref="N36:O36"/>
    <mergeCell ref="N37:O37"/>
    <mergeCell ref="N38:O38"/>
    <mergeCell ref="N39:O39"/>
    <mergeCell ref="N40:O40"/>
    <mergeCell ref="B32:B40"/>
    <mergeCell ref="C32:C40"/>
    <mergeCell ref="D32:D40"/>
    <mergeCell ref="E32:E40"/>
    <mergeCell ref="F32:F40"/>
    <mergeCell ref="G32:G40"/>
    <mergeCell ref="H32:H40"/>
    <mergeCell ref="I32:I40"/>
    <mergeCell ref="J32:J40"/>
    <mergeCell ref="F23:F31"/>
    <mergeCell ref="G23:G31"/>
    <mergeCell ref="H23:H31"/>
    <mergeCell ref="I23:I31"/>
    <mergeCell ref="J23:J31"/>
    <mergeCell ref="K23:K31"/>
    <mergeCell ref="L23:L31"/>
    <mergeCell ref="M23:M31"/>
    <mergeCell ref="N23:O23"/>
    <mergeCell ref="N24:O24"/>
    <mergeCell ref="N25:O25"/>
    <mergeCell ref="N26:O26"/>
    <mergeCell ref="N27:O27"/>
    <mergeCell ref="N28:O28"/>
    <mergeCell ref="N29:O29"/>
    <mergeCell ref="N30:O30"/>
    <mergeCell ref="N31:O31"/>
    <mergeCell ref="P50:Q58"/>
    <mergeCell ref="P59:Q67"/>
    <mergeCell ref="P68:Q76"/>
    <mergeCell ref="P14:Q22"/>
    <mergeCell ref="P41:Q49"/>
    <mergeCell ref="P32:Q40"/>
    <mergeCell ref="M14:M22"/>
    <mergeCell ref="N14:O14"/>
    <mergeCell ref="N15:O15"/>
    <mergeCell ref="N16:O16"/>
    <mergeCell ref="N17:O17"/>
    <mergeCell ref="N18:O18"/>
    <mergeCell ref="N19:O19"/>
    <mergeCell ref="N20:O20"/>
    <mergeCell ref="N21:O21"/>
    <mergeCell ref="N22:O22"/>
    <mergeCell ref="P149:Q157"/>
    <mergeCell ref="P131:Q139"/>
    <mergeCell ref="P104:Q112"/>
    <mergeCell ref="P113:Q121"/>
    <mergeCell ref="P122:Q130"/>
    <mergeCell ref="P86:Q94"/>
    <mergeCell ref="P95:Q103"/>
    <mergeCell ref="P77:Q85"/>
    <mergeCell ref="P140:Q148"/>
    <mergeCell ref="B12:O12"/>
    <mergeCell ref="B1:O3"/>
    <mergeCell ref="M6:O6"/>
    <mergeCell ref="N11:O11"/>
    <mergeCell ref="B7:O7"/>
    <mergeCell ref="H13:J13"/>
    <mergeCell ref="N13:O13"/>
    <mergeCell ref="P13:Q13"/>
    <mergeCell ref="P23:Q31"/>
    <mergeCell ref="B14:B22"/>
    <mergeCell ref="C14:C22"/>
    <mergeCell ref="D14:D22"/>
    <mergeCell ref="E14:E22"/>
    <mergeCell ref="F14:F22"/>
    <mergeCell ref="G14:G22"/>
    <mergeCell ref="H14:H22"/>
    <mergeCell ref="I14:I22"/>
    <mergeCell ref="J14:J22"/>
    <mergeCell ref="K14:K22"/>
    <mergeCell ref="L14:L22"/>
    <mergeCell ref="B23:B31"/>
    <mergeCell ref="C23:C31"/>
    <mergeCell ref="D23:D31"/>
    <mergeCell ref="E23:E31"/>
  </mergeCells>
  <phoneticPr fontId="2"/>
  <dataValidations count="15">
    <dataValidation type="list" allowBlank="1" showInputMessage="1" showErrorMessage="1" sqref="N4:N5" xr:uid="{00000000-0002-0000-0100-000000000000}">
      <formula1>"一抜け方式"</formula1>
    </dataValidation>
    <dataValidation type="list" allowBlank="1" showInputMessage="1" showErrorMessage="1" sqref="J4:J5 J14:J49" xr:uid="{00000000-0002-0000-0100-000001000000}">
      <formula1>"ヶ月"</formula1>
    </dataValidation>
    <dataValidation type="list" allowBlank="1" showInputMessage="1" showErrorMessage="1" sqref="H4:H5 H14:H49" xr:uid="{00000000-0002-0000-0100-000002000000}">
      <formula1>"約"</formula1>
    </dataValidation>
    <dataValidation type="list" allowBlank="1" showInputMessage="1" showErrorMessage="1" sqref="E4:E5 E14:E49" xr:uid="{00000000-0002-0000-0100-000003000000}">
      <formula1>"未定,一般競争入札,指名競争入札,随意契約"</formula1>
    </dataValidation>
    <dataValidation type="list" allowBlank="1" showInputMessage="1" showErrorMessage="1" sqref="G4:G5 G14:G49" xr:uid="{00000000-0002-0000-0100-000004000000}">
      <formula1>"未定,第１四半期,第２四半期,第３四半期,第４四半期"</formula1>
    </dataValidation>
    <dataValidation type="list" allowBlank="1" showInputMessage="1" showErrorMessage="1" sqref="M4:M5 M14:M49" xr:uid="{00000000-0002-0000-0100-000005000000}">
      <formula1>"済,取りやめ"</formula1>
    </dataValidation>
    <dataValidation type="list" allowBlank="1" showInputMessage="1" showErrorMessage="1" sqref="L4:L5 L14:L49" xr:uid="{00000000-0002-0000-0100-000006000000}">
      <formula1>"未定,３０００万円未満,３０００万円以上５０００万円未満,５０００万円以上"</formula1>
    </dataValidation>
    <dataValidation type="list" allowBlank="1" showInputMessage="1" showErrorMessage="1" sqref="F4:F5" xr:uid="{00000000-0002-0000-0100-000007000000}">
      <formula1>"土木一式工事,とび・土工・コンクリート工事,舗装工事,塗装工事,電気通信工事,鋼構造物工事,未定 "</formula1>
    </dataValidation>
    <dataValidation type="list" allowBlank="1" showInputMessage="1" showErrorMessage="1" sqref="M50:M1048576" xr:uid="{00000000-0002-0000-0100-000008000000}">
      <formula1>"　,済,取りやめ"</formula1>
    </dataValidation>
    <dataValidation type="list" allowBlank="1" showInputMessage="1" sqref="E50:E1048576" xr:uid="{00000000-0002-0000-0100-000009000000}">
      <formula1>"一般競争入札,指名競争入札,随意契約"</formula1>
    </dataValidation>
    <dataValidation type="list" allowBlank="1" showInputMessage="1" sqref="L50:L1048576" xr:uid="{00000000-0002-0000-0100-00000A000000}">
      <formula1>"３０００万円未満,３０００万円以上５０００万円未満,５０００万円以上"</formula1>
    </dataValidation>
    <dataValidation type="list" allowBlank="1" showInputMessage="1" sqref="G50:I1048576" xr:uid="{00000000-0002-0000-0100-00000B000000}">
      <formula1>"第１四半期,第２四半期,第３四半期,第４四半期"</formula1>
    </dataValidation>
    <dataValidation type="list" allowBlank="1" showInputMessage="1" showErrorMessage="1" sqref="F14 F23 F32 F41" xr:uid="{0D2A4920-F397-4D16-9BA2-4A430597B99A}">
      <formula1>"土木一式工事,とび・土工・コンクリート工事,舗装工事,塗装工事,電気通信工事,電気工事,鋼構造物工事,造園工事,未定 "</formula1>
    </dataValidation>
    <dataValidation type="list" allowBlank="1" showInputMessage="1" showErrorMessage="1" sqref="N14:O14 N41:O41 N32:O32 N23:O23 N14:N49" xr:uid="{684E9647-D5CB-4EAF-8239-C4D90A41FEBB}">
      <formula1>#REF!</formula1>
    </dataValidation>
    <dataValidation type="list" allowBlank="1" showInputMessage="1" showErrorMessage="1" sqref="P14:Q175" xr:uid="{00000000-0002-0000-0100-00000D000000}">
      <formula1>"道路課,流域課,保全課,用地課"</formula1>
    </dataValidation>
  </dataValidations>
  <printOptions horizontalCentered="1"/>
  <pageMargins left="0" right="0" top="0" bottom="0" header="0" footer="0"/>
  <pageSetup paperSize="9" scale="75" fitToHeight="0" orientation="landscape" cellComments="asDisplayed" r:id="rId2"/>
  <headerFooter alignWithMargins="0">
    <oddFooter>&amp;C&amp;P&amp;[/&amp;N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1:R102"/>
  <sheetViews>
    <sheetView workbookViewId="0"/>
  </sheetViews>
  <sheetFormatPr defaultRowHeight="13" x14ac:dyDescent="0.2"/>
  <cols>
    <col min="1" max="1" width="6" style="21" customWidth="1"/>
    <col min="2" max="2" width="17.36328125" customWidth="1"/>
    <col min="3" max="4" width="15.08984375" customWidth="1"/>
    <col min="5" max="5" width="13.6328125" customWidth="1"/>
    <col min="6" max="6" width="14" customWidth="1"/>
    <col min="7" max="7" width="11.6328125" customWidth="1"/>
    <col min="8" max="8" width="8.453125" customWidth="1"/>
    <col min="9" max="9" width="26.36328125" customWidth="1"/>
    <col min="10" max="10" width="28.453125" customWidth="1"/>
    <col min="11" max="11" width="12.6328125" style="4" bestFit="1" customWidth="1"/>
    <col min="12" max="12" width="18.6328125" customWidth="1"/>
  </cols>
  <sheetData>
    <row r="1" spans="1:15" ht="16.5" customHeight="1" x14ac:dyDescent="0.2">
      <c r="B1" s="7" t="s">
        <v>10</v>
      </c>
      <c r="C1" s="8"/>
      <c r="D1" s="9"/>
      <c r="E1" s="9"/>
      <c r="F1" s="9"/>
      <c r="G1" s="9"/>
      <c r="H1" s="9"/>
      <c r="I1" s="9"/>
      <c r="J1" s="9"/>
      <c r="K1" s="127" t="s">
        <v>143</v>
      </c>
      <c r="L1" s="127"/>
      <c r="M1" s="10"/>
      <c r="O1" s="9"/>
    </row>
    <row r="2" spans="1:15" ht="16.5" customHeight="1" x14ac:dyDescent="0.2">
      <c r="B2" s="129" t="s">
        <v>142</v>
      </c>
      <c r="C2" s="129"/>
      <c r="D2" s="129"/>
      <c r="E2" s="129"/>
      <c r="F2" s="129"/>
      <c r="G2" s="129"/>
      <c r="H2" s="129"/>
      <c r="I2" s="129"/>
      <c r="J2" s="129"/>
      <c r="K2" s="129"/>
      <c r="L2" s="129"/>
      <c r="M2" s="18"/>
      <c r="O2" s="9"/>
    </row>
    <row r="3" spans="1:15" ht="14" x14ac:dyDescent="0.2">
      <c r="C3" s="18"/>
      <c r="D3" s="18"/>
      <c r="E3" s="18"/>
      <c r="F3" s="18"/>
      <c r="G3" s="18"/>
      <c r="H3" s="18"/>
      <c r="I3" s="18"/>
      <c r="J3" s="18"/>
      <c r="K3" s="18"/>
      <c r="L3" s="18"/>
      <c r="M3" s="18"/>
      <c r="O3" s="9"/>
    </row>
    <row r="4" spans="1:15" ht="39.75" customHeight="1" x14ac:dyDescent="0.2">
      <c r="B4" s="18" t="s">
        <v>11</v>
      </c>
      <c r="C4" s="11"/>
      <c r="D4" s="11"/>
      <c r="E4" s="11"/>
      <c r="F4" s="11"/>
      <c r="G4" s="11"/>
      <c r="H4" s="11"/>
      <c r="I4" s="11"/>
      <c r="J4" s="11"/>
      <c r="K4" s="17" t="s">
        <v>12</v>
      </c>
      <c r="L4" s="23" t="s">
        <v>64</v>
      </c>
      <c r="M4" s="11"/>
      <c r="O4" s="9"/>
    </row>
    <row r="5" spans="1:15" ht="21" customHeight="1" x14ac:dyDescent="0.2">
      <c r="B5" s="13" t="s">
        <v>0</v>
      </c>
      <c r="C5" s="14"/>
      <c r="D5" s="14"/>
      <c r="E5" s="14"/>
      <c r="F5" s="14"/>
      <c r="G5" s="14"/>
      <c r="H5" s="14"/>
      <c r="I5" s="14"/>
      <c r="J5" s="14"/>
      <c r="K5" s="14"/>
      <c r="L5" s="15"/>
    </row>
    <row r="6" spans="1:15" ht="41.25" customHeight="1" x14ac:dyDescent="0.2">
      <c r="B6" s="1" t="s">
        <v>1</v>
      </c>
      <c r="C6" s="1" t="s">
        <v>2</v>
      </c>
      <c r="D6" s="1" t="s">
        <v>3</v>
      </c>
      <c r="E6" s="1" t="s">
        <v>4</v>
      </c>
      <c r="F6" s="1" t="s">
        <v>5</v>
      </c>
      <c r="G6" s="1" t="s">
        <v>6</v>
      </c>
      <c r="H6" s="1" t="s">
        <v>7</v>
      </c>
      <c r="I6" s="2" t="s">
        <v>8</v>
      </c>
      <c r="J6" s="2" t="s">
        <v>17</v>
      </c>
      <c r="K6" s="2" t="s">
        <v>13</v>
      </c>
      <c r="L6" s="2" t="s">
        <v>9</v>
      </c>
    </row>
    <row r="7" spans="1:15" ht="40" customHeight="1" x14ac:dyDescent="0.2">
      <c r="B7" s="32" t="s">
        <v>69</v>
      </c>
      <c r="C7" s="20" t="s">
        <v>38</v>
      </c>
      <c r="D7" s="20" t="s">
        <v>38</v>
      </c>
      <c r="E7" s="20" t="s">
        <v>14</v>
      </c>
      <c r="F7" s="20" t="s">
        <v>65</v>
      </c>
      <c r="G7" s="20" t="s">
        <v>97</v>
      </c>
      <c r="H7" s="16" t="s">
        <v>66</v>
      </c>
      <c r="I7" s="20" t="s">
        <v>67</v>
      </c>
      <c r="J7" s="20" t="s">
        <v>35</v>
      </c>
      <c r="K7" s="39" t="s">
        <v>134</v>
      </c>
      <c r="L7" s="20"/>
    </row>
    <row r="8" spans="1:15" ht="40" customHeight="1" x14ac:dyDescent="0.2">
      <c r="A8" s="21" t="s">
        <v>63</v>
      </c>
      <c r="B8" s="19" t="s">
        <v>41</v>
      </c>
      <c r="C8" s="16" t="s">
        <v>25</v>
      </c>
      <c r="D8" s="16" t="s">
        <v>25</v>
      </c>
      <c r="E8" s="16" t="s">
        <v>14</v>
      </c>
      <c r="F8" s="16" t="s">
        <v>40</v>
      </c>
      <c r="G8" s="16" t="s">
        <v>26</v>
      </c>
      <c r="H8" s="16" t="s">
        <v>56</v>
      </c>
      <c r="I8" s="16" t="s">
        <v>53</v>
      </c>
      <c r="J8" s="16" t="s">
        <v>23</v>
      </c>
      <c r="K8" s="33"/>
      <c r="L8" s="16"/>
    </row>
    <row r="9" spans="1:15" ht="40" customHeight="1" x14ac:dyDescent="0.2">
      <c r="A9" s="21" t="s">
        <v>63</v>
      </c>
      <c r="B9" s="19" t="s">
        <v>42</v>
      </c>
      <c r="C9" s="16" t="s">
        <v>54</v>
      </c>
      <c r="D9" s="16" t="s">
        <v>54</v>
      </c>
      <c r="E9" s="16" t="s">
        <v>14</v>
      </c>
      <c r="F9" s="16" t="s">
        <v>55</v>
      </c>
      <c r="G9" s="16" t="s">
        <v>29</v>
      </c>
      <c r="H9" s="16" t="s">
        <v>39</v>
      </c>
      <c r="I9" s="16" t="s">
        <v>60</v>
      </c>
      <c r="J9" s="16" t="s">
        <v>35</v>
      </c>
      <c r="K9" s="33" t="s">
        <v>95</v>
      </c>
      <c r="L9" s="16"/>
    </row>
    <row r="10" spans="1:15" ht="40" customHeight="1" x14ac:dyDescent="0.2">
      <c r="A10" s="21" t="s">
        <v>63</v>
      </c>
      <c r="B10" s="19" t="s">
        <v>43</v>
      </c>
      <c r="C10" s="16" t="s">
        <v>48</v>
      </c>
      <c r="D10" s="16" t="s">
        <v>48</v>
      </c>
      <c r="E10" s="16" t="s">
        <v>14</v>
      </c>
      <c r="F10" s="16" t="s">
        <v>55</v>
      </c>
      <c r="G10" s="16" t="s">
        <v>29</v>
      </c>
      <c r="H10" s="16" t="s">
        <v>39</v>
      </c>
      <c r="I10" s="16" t="s">
        <v>59</v>
      </c>
      <c r="J10" s="16" t="s">
        <v>35</v>
      </c>
      <c r="K10" s="33" t="s">
        <v>95</v>
      </c>
      <c r="L10" s="16"/>
    </row>
    <row r="11" spans="1:15" ht="40" customHeight="1" x14ac:dyDescent="0.2">
      <c r="A11" s="21" t="s">
        <v>63</v>
      </c>
      <c r="B11" s="19" t="s">
        <v>57</v>
      </c>
      <c r="C11" s="16" t="s">
        <v>52</v>
      </c>
      <c r="D11" s="16" t="s">
        <v>52</v>
      </c>
      <c r="E11" s="20" t="s">
        <v>20</v>
      </c>
      <c r="F11" s="20" t="s">
        <v>21</v>
      </c>
      <c r="G11" s="20" t="s">
        <v>29</v>
      </c>
      <c r="H11" s="16" t="s">
        <v>34</v>
      </c>
      <c r="I11" s="20" t="s">
        <v>103</v>
      </c>
      <c r="J11" s="20" t="s">
        <v>23</v>
      </c>
      <c r="K11" s="33" t="s">
        <v>95</v>
      </c>
      <c r="L11" s="16"/>
    </row>
    <row r="12" spans="1:15" ht="40" customHeight="1" x14ac:dyDescent="0.2">
      <c r="A12" s="21" t="s">
        <v>63</v>
      </c>
      <c r="B12" s="19" t="s">
        <v>58</v>
      </c>
      <c r="C12" s="16" t="s">
        <v>52</v>
      </c>
      <c r="D12" s="16" t="s">
        <v>52</v>
      </c>
      <c r="E12" s="20" t="s">
        <v>20</v>
      </c>
      <c r="F12" s="20" t="s">
        <v>21</v>
      </c>
      <c r="G12" s="20" t="s">
        <v>29</v>
      </c>
      <c r="H12" s="16" t="s">
        <v>34</v>
      </c>
      <c r="I12" s="20" t="s">
        <v>104</v>
      </c>
      <c r="J12" s="20" t="s">
        <v>23</v>
      </c>
      <c r="K12" s="33" t="s">
        <v>95</v>
      </c>
      <c r="L12" s="16"/>
    </row>
    <row r="13" spans="1:15" ht="40" customHeight="1" x14ac:dyDescent="0.2">
      <c r="A13" s="21" t="s">
        <v>63</v>
      </c>
      <c r="B13" s="19" t="s">
        <v>44</v>
      </c>
      <c r="C13" s="16" t="s">
        <v>49</v>
      </c>
      <c r="D13" s="16" t="s">
        <v>49</v>
      </c>
      <c r="E13" s="20" t="s">
        <v>20</v>
      </c>
      <c r="F13" s="20" t="s">
        <v>21</v>
      </c>
      <c r="G13" s="20" t="s">
        <v>29</v>
      </c>
      <c r="H13" s="16" t="s">
        <v>36</v>
      </c>
      <c r="I13" s="20" t="s">
        <v>77</v>
      </c>
      <c r="J13" s="20" t="s">
        <v>35</v>
      </c>
      <c r="K13" s="33" t="s">
        <v>95</v>
      </c>
      <c r="L13" s="16"/>
    </row>
    <row r="14" spans="1:15" ht="40" customHeight="1" x14ac:dyDescent="0.2">
      <c r="A14" s="21" t="s">
        <v>63</v>
      </c>
      <c r="B14" s="19" t="s">
        <v>45</v>
      </c>
      <c r="C14" s="16" t="s">
        <v>37</v>
      </c>
      <c r="D14" s="16" t="s">
        <v>37</v>
      </c>
      <c r="E14" s="20" t="s">
        <v>20</v>
      </c>
      <c r="F14" s="20" t="s">
        <v>21</v>
      </c>
      <c r="G14" s="20" t="s">
        <v>29</v>
      </c>
      <c r="H14" s="16" t="s">
        <v>36</v>
      </c>
      <c r="I14" s="20" t="s">
        <v>78</v>
      </c>
      <c r="J14" s="20" t="s">
        <v>35</v>
      </c>
      <c r="K14" s="33" t="s">
        <v>95</v>
      </c>
      <c r="L14" s="16"/>
    </row>
    <row r="15" spans="1:15" ht="40" customHeight="1" x14ac:dyDescent="0.2">
      <c r="A15" s="21" t="s">
        <v>63</v>
      </c>
      <c r="B15" s="19" t="s">
        <v>46</v>
      </c>
      <c r="C15" s="16" t="s">
        <v>51</v>
      </c>
      <c r="D15" s="16" t="s">
        <v>51</v>
      </c>
      <c r="E15" s="20" t="s">
        <v>20</v>
      </c>
      <c r="F15" s="20" t="s">
        <v>21</v>
      </c>
      <c r="G15" s="20" t="s">
        <v>29</v>
      </c>
      <c r="H15" s="16" t="s">
        <v>22</v>
      </c>
      <c r="I15" s="20" t="s">
        <v>79</v>
      </c>
      <c r="J15" s="20" t="s">
        <v>35</v>
      </c>
      <c r="K15" s="33" t="s">
        <v>95</v>
      </c>
      <c r="L15" s="16"/>
    </row>
    <row r="16" spans="1:15" ht="40" customHeight="1" x14ac:dyDescent="0.2">
      <c r="A16" s="21" t="s">
        <v>63</v>
      </c>
      <c r="B16" s="19" t="s">
        <v>47</v>
      </c>
      <c r="C16" s="16" t="s">
        <v>48</v>
      </c>
      <c r="D16" s="16" t="s">
        <v>48</v>
      </c>
      <c r="E16" s="20" t="s">
        <v>20</v>
      </c>
      <c r="F16" s="20" t="s">
        <v>21</v>
      </c>
      <c r="G16" s="20" t="s">
        <v>29</v>
      </c>
      <c r="H16" s="16" t="s">
        <v>22</v>
      </c>
      <c r="I16" s="20" t="s">
        <v>80</v>
      </c>
      <c r="J16" s="20" t="s">
        <v>35</v>
      </c>
      <c r="K16" s="33" t="s">
        <v>95</v>
      </c>
      <c r="L16" s="16"/>
    </row>
    <row r="17" spans="1:18" ht="40" customHeight="1" x14ac:dyDescent="0.2">
      <c r="A17" s="27"/>
      <c r="B17" s="19" t="s">
        <v>70</v>
      </c>
      <c r="C17" s="16" t="s">
        <v>25</v>
      </c>
      <c r="D17" s="16" t="s">
        <v>25</v>
      </c>
      <c r="E17" s="16" t="s">
        <v>14</v>
      </c>
      <c r="F17" s="16" t="s">
        <v>21</v>
      </c>
      <c r="G17" s="20" t="s">
        <v>26</v>
      </c>
      <c r="H17" s="16" t="s">
        <v>71</v>
      </c>
      <c r="I17" s="16" t="s">
        <v>72</v>
      </c>
      <c r="J17" s="16" t="s">
        <v>23</v>
      </c>
      <c r="K17" s="33"/>
      <c r="L17" s="16"/>
    </row>
    <row r="18" spans="1:18" ht="40" customHeight="1" x14ac:dyDescent="0.2">
      <c r="A18" s="27"/>
      <c r="B18" s="19" t="s">
        <v>73</v>
      </c>
      <c r="C18" s="16" t="s">
        <v>25</v>
      </c>
      <c r="D18" s="16" t="s">
        <v>25</v>
      </c>
      <c r="E18" s="16" t="s">
        <v>14</v>
      </c>
      <c r="F18" s="16" t="s">
        <v>21</v>
      </c>
      <c r="G18" s="16" t="s">
        <v>26</v>
      </c>
      <c r="H18" s="16" t="s">
        <v>71</v>
      </c>
      <c r="I18" s="16" t="s">
        <v>74</v>
      </c>
      <c r="J18" s="16" t="s">
        <v>23</v>
      </c>
      <c r="K18" s="33"/>
      <c r="L18" s="16"/>
    </row>
    <row r="19" spans="1:18" ht="40" customHeight="1" x14ac:dyDescent="0.2">
      <c r="B19" s="19" t="s">
        <v>75</v>
      </c>
      <c r="C19" s="16" t="s">
        <v>76</v>
      </c>
      <c r="D19" s="16" t="s">
        <v>76</v>
      </c>
      <c r="E19" s="20" t="s">
        <v>20</v>
      </c>
      <c r="F19" s="20" t="s">
        <v>21</v>
      </c>
      <c r="G19" s="20" t="s">
        <v>29</v>
      </c>
      <c r="H19" s="16" t="s">
        <v>34</v>
      </c>
      <c r="I19" s="20" t="s">
        <v>50</v>
      </c>
      <c r="J19" s="20" t="s">
        <v>23</v>
      </c>
      <c r="K19" s="33" t="s">
        <v>95</v>
      </c>
      <c r="L19" s="16"/>
    </row>
    <row r="20" spans="1:18" ht="40" customHeight="1" x14ac:dyDescent="0.2">
      <c r="B20" s="19" t="s">
        <v>33</v>
      </c>
      <c r="C20" s="16" t="s">
        <v>38</v>
      </c>
      <c r="D20" s="16" t="s">
        <v>38</v>
      </c>
      <c r="E20" s="16" t="s">
        <v>14</v>
      </c>
      <c r="F20" s="20" t="s">
        <v>65</v>
      </c>
      <c r="G20" s="20" t="s">
        <v>26</v>
      </c>
      <c r="H20" s="16" t="s">
        <v>34</v>
      </c>
      <c r="I20" s="20" t="s">
        <v>81</v>
      </c>
      <c r="J20" s="20" t="s">
        <v>35</v>
      </c>
      <c r="K20" s="33" t="s">
        <v>95</v>
      </c>
      <c r="L20" s="16"/>
    </row>
    <row r="21" spans="1:18" ht="40" customHeight="1" x14ac:dyDescent="0.2">
      <c r="B21" s="19" t="s">
        <v>82</v>
      </c>
      <c r="C21" s="16" t="s">
        <v>38</v>
      </c>
      <c r="D21" s="16" t="s">
        <v>38</v>
      </c>
      <c r="E21" s="16" t="s">
        <v>14</v>
      </c>
      <c r="F21" s="20" t="s">
        <v>21</v>
      </c>
      <c r="G21" s="20" t="s">
        <v>26</v>
      </c>
      <c r="H21" s="16" t="s">
        <v>30</v>
      </c>
      <c r="I21" s="20" t="s">
        <v>83</v>
      </c>
      <c r="J21" s="20" t="s">
        <v>35</v>
      </c>
      <c r="K21" s="33" t="s">
        <v>95</v>
      </c>
      <c r="L21" s="16"/>
    </row>
    <row r="22" spans="1:18" ht="40" customHeight="1" x14ac:dyDescent="0.2">
      <c r="B22" s="19" t="s">
        <v>84</v>
      </c>
      <c r="C22" s="16" t="s">
        <v>85</v>
      </c>
      <c r="D22" s="16" t="s">
        <v>85</v>
      </c>
      <c r="E22" s="20" t="s">
        <v>20</v>
      </c>
      <c r="F22" s="20" t="s">
        <v>21</v>
      </c>
      <c r="G22" s="20" t="s">
        <v>26</v>
      </c>
      <c r="H22" s="16" t="s">
        <v>22</v>
      </c>
      <c r="I22" s="20" t="s">
        <v>86</v>
      </c>
      <c r="J22" s="20" t="s">
        <v>35</v>
      </c>
      <c r="K22" s="33" t="s">
        <v>95</v>
      </c>
      <c r="L22" s="16"/>
    </row>
    <row r="23" spans="1:18" ht="40" customHeight="1" x14ac:dyDescent="0.2">
      <c r="B23" s="19" t="s">
        <v>87</v>
      </c>
      <c r="C23" s="16" t="s">
        <v>88</v>
      </c>
      <c r="D23" s="16" t="s">
        <v>88</v>
      </c>
      <c r="E23" s="20" t="s">
        <v>20</v>
      </c>
      <c r="F23" s="20" t="s">
        <v>21</v>
      </c>
      <c r="G23" s="20" t="s">
        <v>26</v>
      </c>
      <c r="H23" s="16" t="s">
        <v>22</v>
      </c>
      <c r="I23" s="20" t="s">
        <v>89</v>
      </c>
      <c r="J23" s="20" t="s">
        <v>35</v>
      </c>
      <c r="K23" s="33" t="s">
        <v>95</v>
      </c>
      <c r="L23" s="16"/>
    </row>
    <row r="24" spans="1:18" ht="40" customHeight="1" x14ac:dyDescent="0.2">
      <c r="B24" s="34" t="s">
        <v>90</v>
      </c>
      <c r="C24" s="34" t="s">
        <v>91</v>
      </c>
      <c r="D24" s="34" t="s">
        <v>91</v>
      </c>
      <c r="E24" s="35" t="s">
        <v>20</v>
      </c>
      <c r="F24" s="35" t="s">
        <v>21</v>
      </c>
      <c r="G24" s="35" t="s">
        <v>26</v>
      </c>
      <c r="H24" s="34" t="s">
        <v>22</v>
      </c>
      <c r="I24" s="35" t="s">
        <v>92</v>
      </c>
      <c r="J24" s="35" t="s">
        <v>23</v>
      </c>
      <c r="K24" s="33" t="s">
        <v>95</v>
      </c>
      <c r="L24" s="34"/>
    </row>
    <row r="25" spans="1:18" s="31" customFormat="1" ht="40" customHeight="1" x14ac:dyDescent="0.2">
      <c r="A25" s="27"/>
      <c r="B25" s="35" t="s">
        <v>93</v>
      </c>
      <c r="C25" s="36" t="s">
        <v>25</v>
      </c>
      <c r="D25" s="36" t="s">
        <v>25</v>
      </c>
      <c r="E25" s="36" t="s">
        <v>20</v>
      </c>
      <c r="F25" s="36" t="s">
        <v>21</v>
      </c>
      <c r="G25" s="36" t="s">
        <v>26</v>
      </c>
      <c r="H25" s="36" t="s">
        <v>22</v>
      </c>
      <c r="I25" s="35" t="s">
        <v>94</v>
      </c>
      <c r="J25" s="36" t="s">
        <v>96</v>
      </c>
      <c r="K25" s="33" t="s">
        <v>95</v>
      </c>
      <c r="L25" s="36"/>
    </row>
    <row r="26" spans="1:18" ht="40" customHeight="1" x14ac:dyDescent="0.2">
      <c r="A26"/>
      <c r="B26" s="34" t="s">
        <v>98</v>
      </c>
      <c r="C26" s="34" t="s">
        <v>99</v>
      </c>
      <c r="D26" s="34" t="s">
        <v>99</v>
      </c>
      <c r="E26" s="35" t="s">
        <v>100</v>
      </c>
      <c r="F26" s="36" t="s">
        <v>21</v>
      </c>
      <c r="G26" s="35" t="s">
        <v>26</v>
      </c>
      <c r="H26" s="36" t="s">
        <v>101</v>
      </c>
      <c r="I26" s="35" t="s">
        <v>102</v>
      </c>
      <c r="J26" s="35" t="s">
        <v>35</v>
      </c>
      <c r="K26" s="37"/>
      <c r="L26" s="36"/>
    </row>
    <row r="27" spans="1:18" s="21" customFormat="1" ht="40" customHeight="1" x14ac:dyDescent="0.2">
      <c r="B27" s="40" t="s">
        <v>32</v>
      </c>
      <c r="C27" s="26" t="s">
        <v>31</v>
      </c>
      <c r="D27" s="26" t="s">
        <v>31</v>
      </c>
      <c r="E27" s="26" t="s">
        <v>14</v>
      </c>
      <c r="F27" s="41" t="s">
        <v>21</v>
      </c>
      <c r="G27" s="26" t="s">
        <v>106</v>
      </c>
      <c r="H27" s="26" t="s">
        <v>27</v>
      </c>
      <c r="I27" s="26" t="s">
        <v>107</v>
      </c>
      <c r="J27" s="26" t="s">
        <v>23</v>
      </c>
      <c r="K27" s="39"/>
      <c r="L27" s="26"/>
      <c r="M27"/>
      <c r="N27"/>
      <c r="O27"/>
      <c r="P27"/>
      <c r="Q27"/>
      <c r="R27"/>
    </row>
    <row r="28" spans="1:18" ht="40" customHeight="1" x14ac:dyDescent="0.2">
      <c r="B28" s="40" t="s">
        <v>108</v>
      </c>
      <c r="C28" s="26" t="s">
        <v>38</v>
      </c>
      <c r="D28" s="26" t="s">
        <v>38</v>
      </c>
      <c r="E28" s="41" t="s">
        <v>20</v>
      </c>
      <c r="F28" s="41" t="s">
        <v>21</v>
      </c>
      <c r="G28" s="41" t="s">
        <v>106</v>
      </c>
      <c r="H28" s="26" t="s">
        <v>101</v>
      </c>
      <c r="I28" s="41" t="s">
        <v>109</v>
      </c>
      <c r="J28" s="41" t="s">
        <v>35</v>
      </c>
      <c r="K28" s="39"/>
      <c r="L28" s="26"/>
    </row>
    <row r="29" spans="1:18" ht="40" customHeight="1" x14ac:dyDescent="0.2">
      <c r="B29" s="40" t="s">
        <v>110</v>
      </c>
      <c r="C29" s="26" t="s">
        <v>85</v>
      </c>
      <c r="D29" s="26" t="s">
        <v>85</v>
      </c>
      <c r="E29" s="41" t="s">
        <v>20</v>
      </c>
      <c r="F29" s="41" t="s">
        <v>21</v>
      </c>
      <c r="G29" s="41" t="s">
        <v>106</v>
      </c>
      <c r="H29" s="26" t="s">
        <v>22</v>
      </c>
      <c r="I29" s="41" t="s">
        <v>111</v>
      </c>
      <c r="J29" s="41" t="s">
        <v>35</v>
      </c>
      <c r="K29" s="39"/>
      <c r="L29" s="26"/>
    </row>
    <row r="30" spans="1:18" ht="40" customHeight="1" x14ac:dyDescent="0.2">
      <c r="B30" s="40" t="s">
        <v>112</v>
      </c>
      <c r="C30" s="26" t="s">
        <v>113</v>
      </c>
      <c r="D30" s="26" t="s">
        <v>113</v>
      </c>
      <c r="E30" s="41" t="s">
        <v>20</v>
      </c>
      <c r="F30" s="41" t="s">
        <v>21</v>
      </c>
      <c r="G30" s="41" t="s">
        <v>106</v>
      </c>
      <c r="H30" s="26" t="s">
        <v>22</v>
      </c>
      <c r="I30" s="41" t="s">
        <v>114</v>
      </c>
      <c r="J30" s="41" t="s">
        <v>35</v>
      </c>
      <c r="K30" s="39"/>
      <c r="L30" s="26"/>
    </row>
    <row r="31" spans="1:18" ht="40" customHeight="1" x14ac:dyDescent="0.2">
      <c r="B31" s="40" t="s">
        <v>115</v>
      </c>
      <c r="C31" s="26" t="s">
        <v>116</v>
      </c>
      <c r="D31" s="26" t="s">
        <v>116</v>
      </c>
      <c r="E31" s="41" t="s">
        <v>20</v>
      </c>
      <c r="F31" s="41" t="s">
        <v>21</v>
      </c>
      <c r="G31" s="41" t="s">
        <v>106</v>
      </c>
      <c r="H31" s="42" t="s">
        <v>22</v>
      </c>
      <c r="I31" s="41" t="s">
        <v>137</v>
      </c>
      <c r="J31" s="41" t="s">
        <v>35</v>
      </c>
      <c r="K31" s="39"/>
      <c r="L31" s="26"/>
    </row>
    <row r="32" spans="1:18" ht="40" customHeight="1" x14ac:dyDescent="0.2">
      <c r="B32" s="40" t="s">
        <v>117</v>
      </c>
      <c r="C32" s="26" t="s">
        <v>118</v>
      </c>
      <c r="D32" s="26" t="s">
        <v>118</v>
      </c>
      <c r="E32" s="41" t="s">
        <v>20</v>
      </c>
      <c r="F32" s="41" t="s">
        <v>21</v>
      </c>
      <c r="G32" s="41" t="s">
        <v>106</v>
      </c>
      <c r="H32" s="26" t="s">
        <v>22</v>
      </c>
      <c r="I32" s="41" t="s">
        <v>119</v>
      </c>
      <c r="J32" s="41" t="s">
        <v>35</v>
      </c>
      <c r="K32" s="39"/>
      <c r="L32" s="26"/>
    </row>
    <row r="33" spans="1:18" s="31" customFormat="1" ht="40" customHeight="1" x14ac:dyDescent="0.2">
      <c r="A33" s="27"/>
      <c r="B33" s="43" t="s">
        <v>135</v>
      </c>
      <c r="C33" s="42" t="s">
        <v>120</v>
      </c>
      <c r="D33" s="42" t="s">
        <v>120</v>
      </c>
      <c r="E33" s="42" t="s">
        <v>14</v>
      </c>
      <c r="F33" s="41" t="s">
        <v>65</v>
      </c>
      <c r="G33" s="41" t="s">
        <v>106</v>
      </c>
      <c r="H33" s="42" t="s">
        <v>22</v>
      </c>
      <c r="I33" s="44" t="s">
        <v>136</v>
      </c>
      <c r="J33" s="42" t="s">
        <v>35</v>
      </c>
      <c r="K33" s="33"/>
      <c r="L33" s="36"/>
    </row>
    <row r="34" spans="1:18" ht="40" customHeight="1" x14ac:dyDescent="0.2">
      <c r="B34" s="40" t="s">
        <v>121</v>
      </c>
      <c r="C34" s="26" t="s">
        <v>122</v>
      </c>
      <c r="D34" s="26" t="s">
        <v>122</v>
      </c>
      <c r="E34" s="41" t="s">
        <v>20</v>
      </c>
      <c r="F34" s="41" t="s">
        <v>21</v>
      </c>
      <c r="G34" s="41" t="s">
        <v>106</v>
      </c>
      <c r="H34" s="42" t="s">
        <v>22</v>
      </c>
      <c r="I34" s="41" t="s">
        <v>138</v>
      </c>
      <c r="J34" s="41" t="s">
        <v>35</v>
      </c>
      <c r="K34" s="39"/>
      <c r="L34" s="26"/>
    </row>
    <row r="35" spans="1:18" ht="40" customHeight="1" x14ac:dyDescent="0.2">
      <c r="B35" s="40" t="s">
        <v>123</v>
      </c>
      <c r="C35" s="26" t="s">
        <v>124</v>
      </c>
      <c r="D35" s="26" t="s">
        <v>124</v>
      </c>
      <c r="E35" s="41" t="s">
        <v>20</v>
      </c>
      <c r="F35" s="41" t="s">
        <v>21</v>
      </c>
      <c r="G35" s="41" t="s">
        <v>106</v>
      </c>
      <c r="H35" s="42" t="s">
        <v>22</v>
      </c>
      <c r="I35" s="41" t="s">
        <v>139</v>
      </c>
      <c r="J35" s="41" t="s">
        <v>35</v>
      </c>
      <c r="K35" s="39"/>
      <c r="L35" s="26"/>
    </row>
    <row r="36" spans="1:18" ht="40" customHeight="1" x14ac:dyDescent="0.2">
      <c r="B36" s="40" t="s">
        <v>125</v>
      </c>
      <c r="C36" s="26" t="s">
        <v>118</v>
      </c>
      <c r="D36" s="26" t="s">
        <v>118</v>
      </c>
      <c r="E36" s="41" t="s">
        <v>20</v>
      </c>
      <c r="F36" s="41" t="s">
        <v>21</v>
      </c>
      <c r="G36" s="41" t="s">
        <v>106</v>
      </c>
      <c r="H36" s="26" t="s">
        <v>34</v>
      </c>
      <c r="I36" s="41" t="s">
        <v>126</v>
      </c>
      <c r="J36" s="41" t="s">
        <v>23</v>
      </c>
      <c r="K36" s="39"/>
      <c r="L36" s="26"/>
    </row>
    <row r="37" spans="1:18" ht="40" customHeight="1" x14ac:dyDescent="0.2">
      <c r="B37" s="40" t="s">
        <v>127</v>
      </c>
      <c r="C37" s="26" t="s">
        <v>118</v>
      </c>
      <c r="D37" s="26" t="s">
        <v>118</v>
      </c>
      <c r="E37" s="41" t="s">
        <v>20</v>
      </c>
      <c r="F37" s="41" t="s">
        <v>21</v>
      </c>
      <c r="G37" s="41" t="s">
        <v>106</v>
      </c>
      <c r="H37" s="26" t="s">
        <v>36</v>
      </c>
      <c r="I37" s="41" t="s">
        <v>128</v>
      </c>
      <c r="J37" s="41" t="s">
        <v>35</v>
      </c>
      <c r="K37" s="39"/>
      <c r="L37" s="26"/>
    </row>
    <row r="38" spans="1:18" ht="40" customHeight="1" x14ac:dyDescent="0.2">
      <c r="B38" s="40" t="s">
        <v>129</v>
      </c>
      <c r="C38" s="26" t="s">
        <v>118</v>
      </c>
      <c r="D38" s="26" t="s">
        <v>118</v>
      </c>
      <c r="E38" s="41" t="s">
        <v>20</v>
      </c>
      <c r="F38" s="41" t="s">
        <v>21</v>
      </c>
      <c r="G38" s="41" t="s">
        <v>106</v>
      </c>
      <c r="H38" s="26" t="s">
        <v>30</v>
      </c>
      <c r="I38" s="41" t="s">
        <v>130</v>
      </c>
      <c r="J38" s="41" t="s">
        <v>131</v>
      </c>
      <c r="K38" s="39"/>
      <c r="L38" s="26"/>
    </row>
    <row r="39" spans="1:18" ht="40" customHeight="1" x14ac:dyDescent="0.2">
      <c r="B39" s="40" t="s">
        <v>132</v>
      </c>
      <c r="C39" s="26" t="s">
        <v>133</v>
      </c>
      <c r="D39" s="26" t="s">
        <v>133</v>
      </c>
      <c r="E39" s="41" t="s">
        <v>20</v>
      </c>
      <c r="F39" s="41" t="s">
        <v>21</v>
      </c>
      <c r="G39" s="41" t="s">
        <v>106</v>
      </c>
      <c r="H39" s="26" t="s">
        <v>27</v>
      </c>
      <c r="I39" s="41" t="s">
        <v>140</v>
      </c>
      <c r="J39" s="41" t="s">
        <v>28</v>
      </c>
      <c r="K39" s="39"/>
      <c r="L39" s="26"/>
    </row>
    <row r="40" spans="1:18" s="21" customFormat="1" ht="40" customHeight="1" x14ac:dyDescent="0.2">
      <c r="B40"/>
      <c r="C40"/>
      <c r="D40"/>
      <c r="E40"/>
      <c r="F40"/>
      <c r="G40"/>
      <c r="H40"/>
      <c r="I40"/>
      <c r="J40"/>
      <c r="K40" s="4"/>
      <c r="L40"/>
      <c r="M40"/>
      <c r="N40"/>
      <c r="O40"/>
      <c r="P40"/>
      <c r="Q40"/>
      <c r="R40"/>
    </row>
    <row r="41" spans="1:18" s="21" customFormat="1" ht="40" customHeight="1" x14ac:dyDescent="0.2">
      <c r="B41"/>
      <c r="C41"/>
      <c r="D41"/>
      <c r="E41"/>
      <c r="F41"/>
      <c r="G41"/>
      <c r="H41"/>
      <c r="I41"/>
      <c r="J41"/>
      <c r="K41" s="4"/>
      <c r="L41"/>
      <c r="M41"/>
      <c r="N41"/>
      <c r="O41"/>
      <c r="P41"/>
      <c r="Q41"/>
      <c r="R41"/>
    </row>
    <row r="42" spans="1:18" s="21" customFormat="1" ht="40" customHeight="1" x14ac:dyDescent="0.2">
      <c r="B42"/>
      <c r="C42"/>
      <c r="D42"/>
      <c r="E42"/>
      <c r="F42"/>
      <c r="G42"/>
      <c r="H42"/>
      <c r="I42"/>
      <c r="J42"/>
      <c r="K42" s="4"/>
      <c r="L42"/>
      <c r="M42"/>
      <c r="N42"/>
      <c r="O42"/>
      <c r="P42"/>
      <c r="Q42"/>
      <c r="R42"/>
    </row>
    <row r="72" spans="1:18" x14ac:dyDescent="0.2">
      <c r="A72"/>
      <c r="K72"/>
    </row>
    <row r="73" spans="1:18" x14ac:dyDescent="0.2">
      <c r="A73"/>
      <c r="K73"/>
    </row>
    <row r="74" spans="1:18" x14ac:dyDescent="0.2">
      <c r="A74"/>
      <c r="K74"/>
      <c r="R74" s="4"/>
    </row>
    <row r="75" spans="1:18" x14ac:dyDescent="0.2">
      <c r="A75"/>
      <c r="K75"/>
      <c r="R75" s="4"/>
    </row>
    <row r="76" spans="1:18" x14ac:dyDescent="0.2">
      <c r="A76"/>
      <c r="K76"/>
      <c r="R76" s="4"/>
    </row>
    <row r="90" spans="1:18" x14ac:dyDescent="0.2">
      <c r="A90"/>
      <c r="K90"/>
    </row>
    <row r="91" spans="1:18" x14ac:dyDescent="0.2">
      <c r="A91"/>
      <c r="K91"/>
    </row>
    <row r="92" spans="1:18" ht="14" x14ac:dyDescent="0.2">
      <c r="A92"/>
      <c r="K92"/>
      <c r="R92" s="18"/>
    </row>
    <row r="93" spans="1:18" x14ac:dyDescent="0.2">
      <c r="A93"/>
      <c r="K93"/>
      <c r="R93" s="9"/>
    </row>
    <row r="94" spans="1:18" x14ac:dyDescent="0.2">
      <c r="A94"/>
      <c r="K94"/>
      <c r="R94" s="9"/>
    </row>
    <row r="95" spans="1:18" x14ac:dyDescent="0.2">
      <c r="A95"/>
      <c r="K95"/>
      <c r="R95" s="9"/>
    </row>
    <row r="96" spans="1:18" x14ac:dyDescent="0.2">
      <c r="A96"/>
      <c r="K96"/>
      <c r="R96" s="9"/>
    </row>
    <row r="97" spans="1:18" x14ac:dyDescent="0.2">
      <c r="A97"/>
      <c r="K97"/>
      <c r="R97" s="9"/>
    </row>
    <row r="98" spans="1:18" x14ac:dyDescent="0.2">
      <c r="A98"/>
      <c r="K98"/>
      <c r="R98" s="9"/>
    </row>
    <row r="99" spans="1:18" x14ac:dyDescent="0.2">
      <c r="A99"/>
      <c r="K99"/>
      <c r="R99" s="9"/>
    </row>
    <row r="100" spans="1:18" x14ac:dyDescent="0.2">
      <c r="A100"/>
      <c r="K100"/>
      <c r="R100" s="9"/>
    </row>
    <row r="101" spans="1:18" x14ac:dyDescent="0.2">
      <c r="A101"/>
      <c r="K101"/>
      <c r="R101" s="9"/>
    </row>
    <row r="102" spans="1:18" x14ac:dyDescent="0.2">
      <c r="A102"/>
      <c r="K102"/>
      <c r="R102" s="9"/>
    </row>
  </sheetData>
  <customSheetViews>
    <customSheetView guid="{3A4412DE-F487-4AE4-8783-DEFF47D32F1A}" showPageBreaks="1" fitToPage="1" printArea="1" state="hidden">
      <pageMargins left="0" right="0" top="0" bottom="0" header="0" footer="0"/>
      <printOptions horizontalCentered="1"/>
      <pageSetup paperSize="9" scale="81" fitToHeight="0" orientation="landscape" cellComments="asDisplayed" r:id="rId1"/>
      <headerFooter alignWithMargins="0">
        <oddFooter>&amp;C&amp;P&amp;[/&amp;N</oddFooter>
      </headerFooter>
    </customSheetView>
  </customSheetViews>
  <mergeCells count="2">
    <mergeCell ref="K1:L1"/>
    <mergeCell ref="B2:L2"/>
  </mergeCells>
  <phoneticPr fontId="2"/>
  <dataValidations count="7">
    <dataValidation type="list" allowBlank="1" showInputMessage="1" sqref="G8:G17 G19:G24 G27:G39" xr:uid="{00000000-0002-0000-0200-000000000000}">
      <formula1>"第１四半期,第２四半期,第３四半期,第４四半期,未定"</formula1>
    </dataValidation>
    <dataValidation type="list" allowBlank="1" showInputMessage="1" sqref="E8:E16 E19 E22:E24 E27:E32 E34:E39" xr:uid="{00000000-0002-0000-0200-000001000000}">
      <formula1>"一般競争入札,指名競争入札,随意契約,未定"</formula1>
    </dataValidation>
    <dataValidation type="list" allowBlank="1" showInputMessage="1" sqref="J7 J25:J26 J33 J40:J1048576" xr:uid="{00000000-0002-0000-0200-000002000000}">
      <formula1>"３０００万円未満,３０００万円以上５０００万円未満,５０００万円以上"</formula1>
    </dataValidation>
    <dataValidation type="list" allowBlank="1" showInputMessage="1" sqref="G18 G7 G25:G26 G40:G1048576" xr:uid="{00000000-0002-0000-0200-000003000000}">
      <formula1>"第１四半期,第２四半期,第３四半期,第４四半期"</formula1>
    </dataValidation>
    <dataValidation type="list" allowBlank="1" showInputMessage="1" sqref="E18 E7 E20:E21 E25:E26 E33 E40:E1048576" xr:uid="{00000000-0002-0000-0200-000004000000}">
      <formula1>"一般競争入札,指名競争入札,随意契約"</formula1>
    </dataValidation>
    <dataValidation type="list" allowBlank="1" showInputMessage="1" showErrorMessage="1" sqref="K7:K8 K18 K26:K27 K40:K1048576" xr:uid="{00000000-0002-0000-0200-000005000000}">
      <formula1>"　,済,取りやめ"</formula1>
    </dataValidation>
    <dataValidation type="list" allowBlank="1" showInputMessage="1" sqref="J8:J24 J27:J32 J34:J39" xr:uid="{00000000-0002-0000-0200-000006000000}">
      <formula1>"３０００万円未満,３０００万円以上５０００万円未満,５０００万円未満,未定"</formula1>
    </dataValidation>
  </dataValidations>
  <printOptions horizontalCentered="1"/>
  <pageMargins left="0" right="0" top="0" bottom="0" header="0" footer="0"/>
  <pageSetup paperSize="9" scale="81" fitToHeight="0" orientation="landscape" cellComments="asDisplayed" r:id="rId2"/>
  <headerFooter alignWithMargins="0">
    <oddFooter>&amp;C&amp;P&amp;[/&amp;N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O20"/>
  <sheetViews>
    <sheetView workbookViewId="0"/>
  </sheetViews>
  <sheetFormatPr defaultRowHeight="13" x14ac:dyDescent="0.2"/>
  <cols>
    <col min="1" max="1" width="5.6328125" style="21" customWidth="1"/>
    <col min="2" max="2" width="17.36328125" customWidth="1"/>
    <col min="3" max="4" width="15.08984375" customWidth="1"/>
    <col min="5" max="5" width="13.6328125" customWidth="1"/>
    <col min="6" max="6" width="14" customWidth="1"/>
    <col min="7" max="7" width="11.6328125" customWidth="1"/>
    <col min="8" max="8" width="8.453125" customWidth="1"/>
    <col min="9" max="9" width="26.36328125" customWidth="1"/>
    <col min="10" max="10" width="28.453125" customWidth="1"/>
    <col min="11" max="11" width="12.6328125" style="4" bestFit="1" customWidth="1"/>
    <col min="12" max="12" width="18.6328125" customWidth="1"/>
  </cols>
  <sheetData>
    <row r="1" spans="1:15" ht="16.5" customHeight="1" x14ac:dyDescent="0.2">
      <c r="B1" s="7" t="s">
        <v>19</v>
      </c>
      <c r="C1" s="8"/>
      <c r="D1" s="9"/>
      <c r="E1" s="9"/>
      <c r="F1" s="9"/>
      <c r="G1" s="9"/>
      <c r="H1" s="9"/>
      <c r="I1" s="9"/>
      <c r="J1" s="9"/>
      <c r="K1" s="127" t="e">
        <f>'発注見通し一覧 '!#REF!</f>
        <v>#REF!</v>
      </c>
      <c r="L1" s="127"/>
      <c r="M1" s="10"/>
      <c r="O1" s="9"/>
    </row>
    <row r="2" spans="1:15" ht="16.5" customHeight="1" x14ac:dyDescent="0.2">
      <c r="B2" s="129" t="e">
        <f>'発注見通し一覧 '!#REF!</f>
        <v>#REF!</v>
      </c>
      <c r="C2" s="129"/>
      <c r="D2" s="129"/>
      <c r="E2" s="129"/>
      <c r="F2" s="129"/>
      <c r="G2" s="129"/>
      <c r="H2" s="129"/>
      <c r="I2" s="129"/>
      <c r="J2" s="129"/>
      <c r="K2" s="129"/>
      <c r="L2" s="129"/>
      <c r="M2" s="18"/>
      <c r="O2" s="9"/>
    </row>
    <row r="3" spans="1:15" ht="14" x14ac:dyDescent="0.2">
      <c r="C3" s="18"/>
      <c r="D3" s="18"/>
      <c r="E3" s="18"/>
      <c r="F3" s="18"/>
      <c r="G3" s="18"/>
      <c r="H3" s="18"/>
      <c r="I3" s="18"/>
      <c r="J3" s="18"/>
      <c r="K3" s="18"/>
      <c r="L3" s="18"/>
      <c r="M3" s="18"/>
      <c r="O3" s="9"/>
    </row>
    <row r="4" spans="1:15" s="9" customFormat="1" ht="21" customHeight="1" x14ac:dyDescent="0.2">
      <c r="A4" s="22"/>
      <c r="B4" s="18" t="s">
        <v>18</v>
      </c>
      <c r="C4" s="18"/>
      <c r="D4" s="18"/>
      <c r="E4" s="18"/>
      <c r="F4" s="18"/>
      <c r="G4" s="18"/>
      <c r="H4" s="18"/>
      <c r="I4" s="18"/>
      <c r="J4" s="18"/>
      <c r="K4" s="18"/>
      <c r="L4" s="18"/>
      <c r="M4" s="18"/>
      <c r="N4" s="18"/>
      <c r="O4" s="18"/>
    </row>
    <row r="5" spans="1:15" s="9" customFormat="1" ht="21" customHeight="1" x14ac:dyDescent="0.2">
      <c r="A5" s="22"/>
      <c r="B5" s="18" t="s">
        <v>15</v>
      </c>
      <c r="C5" s="18"/>
      <c r="D5" s="18"/>
      <c r="E5" s="18"/>
      <c r="F5" s="18"/>
      <c r="G5" s="18"/>
      <c r="H5" s="18"/>
      <c r="I5" s="18"/>
      <c r="J5" s="18"/>
      <c r="K5" s="18"/>
      <c r="L5" s="18"/>
      <c r="M5" s="18"/>
      <c r="N5" s="18"/>
      <c r="O5" s="18"/>
    </row>
    <row r="6" spans="1:15" s="9" customFormat="1" ht="33" customHeight="1" x14ac:dyDescent="0.2">
      <c r="A6" s="22"/>
      <c r="B6" s="18" t="s">
        <v>16</v>
      </c>
      <c r="C6" s="11"/>
      <c r="D6" s="11"/>
      <c r="E6" s="11"/>
      <c r="F6" s="11"/>
      <c r="G6" s="11"/>
      <c r="H6" s="11"/>
      <c r="I6" s="11"/>
      <c r="J6" s="11"/>
      <c r="K6" s="17" t="s">
        <v>12</v>
      </c>
      <c r="L6" s="23" t="s">
        <v>64</v>
      </c>
      <c r="M6" s="11"/>
      <c r="N6" s="11"/>
      <c r="O6" s="11"/>
    </row>
    <row r="7" spans="1:15" ht="33" customHeight="1" x14ac:dyDescent="0.2">
      <c r="B7" s="13" t="s">
        <v>0</v>
      </c>
      <c r="C7" s="14"/>
      <c r="D7" s="14"/>
      <c r="E7" s="14"/>
      <c r="F7" s="14"/>
      <c r="G7" s="14"/>
      <c r="H7" s="14"/>
      <c r="I7" s="14"/>
      <c r="J7" s="14"/>
      <c r="K7" s="14"/>
      <c r="L7" s="15"/>
    </row>
    <row r="8" spans="1:15" ht="41.25" customHeight="1" x14ac:dyDescent="0.2">
      <c r="B8" s="1" t="s">
        <v>1</v>
      </c>
      <c r="C8" s="1" t="s">
        <v>2</v>
      </c>
      <c r="D8" s="1" t="s">
        <v>3</v>
      </c>
      <c r="E8" s="1" t="s">
        <v>4</v>
      </c>
      <c r="F8" s="1" t="s">
        <v>5</v>
      </c>
      <c r="G8" s="1" t="s">
        <v>6</v>
      </c>
      <c r="H8" s="1" t="s">
        <v>7</v>
      </c>
      <c r="I8" s="2" t="s">
        <v>8</v>
      </c>
      <c r="J8" s="2" t="s">
        <v>17</v>
      </c>
      <c r="K8" s="2" t="s">
        <v>13</v>
      </c>
      <c r="L8" s="2" t="s">
        <v>9</v>
      </c>
    </row>
    <row r="9" spans="1:15" s="4" customFormat="1" ht="45" customHeight="1" x14ac:dyDescent="0.2">
      <c r="A9" s="21" t="s">
        <v>63</v>
      </c>
      <c r="B9" s="19" t="s">
        <v>24</v>
      </c>
      <c r="C9" s="16" t="s">
        <v>25</v>
      </c>
      <c r="D9" s="16"/>
      <c r="E9" s="16" t="s">
        <v>14</v>
      </c>
      <c r="F9" s="20" t="s">
        <v>21</v>
      </c>
      <c r="G9" s="16" t="s">
        <v>26</v>
      </c>
      <c r="H9" s="16" t="s">
        <v>27</v>
      </c>
      <c r="I9" s="16" t="s">
        <v>61</v>
      </c>
      <c r="J9" s="16" t="s">
        <v>28</v>
      </c>
      <c r="K9" s="25"/>
      <c r="L9" s="24" t="s">
        <v>68</v>
      </c>
    </row>
    <row r="10" spans="1:15" s="4" customFormat="1" ht="65.25" customHeight="1" x14ac:dyDescent="0.2">
      <c r="A10" s="21"/>
      <c r="B10" s="45" t="s">
        <v>32</v>
      </c>
      <c r="C10" s="30" t="s">
        <v>31</v>
      </c>
      <c r="D10" s="30"/>
      <c r="E10" s="30" t="s">
        <v>14</v>
      </c>
      <c r="F10" s="29" t="s">
        <v>21</v>
      </c>
      <c r="G10" s="30" t="s">
        <v>26</v>
      </c>
      <c r="H10" s="30" t="s">
        <v>27</v>
      </c>
      <c r="I10" s="30" t="s">
        <v>62</v>
      </c>
      <c r="J10" s="30" t="s">
        <v>28</v>
      </c>
      <c r="K10" s="46"/>
      <c r="L10" s="30" t="s">
        <v>141</v>
      </c>
      <c r="M10" s="38" t="s">
        <v>105</v>
      </c>
    </row>
    <row r="11" spans="1:15" s="4" customFormat="1" ht="40" customHeight="1" x14ac:dyDescent="0.2">
      <c r="A11" s="21" t="s">
        <v>63</v>
      </c>
      <c r="B11" s="19"/>
      <c r="C11" s="16"/>
      <c r="D11" s="16"/>
      <c r="E11" s="16"/>
      <c r="F11" s="20"/>
      <c r="G11" s="16"/>
      <c r="H11" s="16"/>
      <c r="I11" s="16"/>
      <c r="J11" s="16"/>
      <c r="K11" s="25"/>
      <c r="L11" s="26"/>
    </row>
    <row r="12" spans="1:15" s="4" customFormat="1" ht="40" customHeight="1" x14ac:dyDescent="0.2">
      <c r="A12" s="21"/>
      <c r="B12" s="28"/>
      <c r="C12" s="29"/>
      <c r="D12" s="29"/>
      <c r="E12" s="29"/>
      <c r="F12" s="29"/>
      <c r="G12" s="30"/>
      <c r="H12" s="30"/>
      <c r="I12" s="30"/>
      <c r="J12" s="30"/>
      <c r="K12" s="26"/>
      <c r="L12" s="26"/>
    </row>
    <row r="13" spans="1:15" s="4" customFormat="1" ht="40" customHeight="1" x14ac:dyDescent="0.2">
      <c r="A13" s="21"/>
      <c r="B13" s="6"/>
      <c r="C13" s="3"/>
      <c r="D13" s="3"/>
      <c r="E13" s="3"/>
      <c r="F13" s="3"/>
      <c r="G13" s="16"/>
      <c r="H13" s="3"/>
      <c r="I13" s="3"/>
      <c r="J13" s="3"/>
      <c r="K13" s="12"/>
      <c r="L13" s="3"/>
    </row>
    <row r="14" spans="1:15" s="4" customFormat="1" ht="40" customHeight="1" x14ac:dyDescent="0.2">
      <c r="A14" s="21"/>
      <c r="B14" s="6"/>
      <c r="C14" s="3"/>
      <c r="D14" s="3"/>
      <c r="E14" s="3"/>
      <c r="F14" s="3"/>
      <c r="G14" s="16"/>
      <c r="H14" s="3"/>
      <c r="I14" s="3"/>
      <c r="J14" s="3"/>
      <c r="K14" s="12"/>
      <c r="L14" s="3"/>
    </row>
    <row r="15" spans="1:15" s="4" customFormat="1" ht="40" customHeight="1" x14ac:dyDescent="0.2">
      <c r="A15" s="21"/>
      <c r="B15" s="6"/>
      <c r="C15" s="3"/>
      <c r="D15" s="3"/>
      <c r="E15" s="3"/>
      <c r="F15" s="3"/>
      <c r="G15" s="16"/>
      <c r="H15" s="3"/>
      <c r="I15" s="3"/>
      <c r="J15" s="3"/>
      <c r="K15" s="12"/>
      <c r="L15" s="3"/>
    </row>
    <row r="16" spans="1:15" ht="40" customHeight="1" x14ac:dyDescent="0.2">
      <c r="B16" s="6"/>
      <c r="C16" s="3"/>
      <c r="D16" s="3"/>
      <c r="E16" s="3"/>
      <c r="F16" s="3"/>
      <c r="G16" s="3"/>
      <c r="H16" s="3"/>
      <c r="I16" s="3"/>
      <c r="J16" s="3"/>
      <c r="K16" s="12"/>
      <c r="L16" s="5"/>
    </row>
    <row r="17" spans="2:12" ht="14" x14ac:dyDescent="0.2">
      <c r="B17" s="18"/>
      <c r="C17" s="18"/>
      <c r="D17" s="18"/>
      <c r="E17" s="18"/>
      <c r="F17" s="18"/>
      <c r="G17" s="18"/>
      <c r="H17" s="18"/>
      <c r="I17" s="18"/>
      <c r="J17" s="18"/>
      <c r="K17" s="18"/>
      <c r="L17" s="18"/>
    </row>
    <row r="18" spans="2:12" ht="14" x14ac:dyDescent="0.2">
      <c r="B18" s="18"/>
      <c r="C18" s="18"/>
      <c r="D18" s="18"/>
      <c r="E18" s="18"/>
      <c r="F18" s="18"/>
      <c r="G18" s="18"/>
      <c r="H18" s="18"/>
      <c r="I18" s="18"/>
      <c r="J18" s="18"/>
      <c r="K18" s="18"/>
      <c r="L18" s="18"/>
    </row>
    <row r="19" spans="2:12" ht="14" x14ac:dyDescent="0.2">
      <c r="B19" s="18"/>
      <c r="C19" s="18"/>
      <c r="D19" s="18"/>
      <c r="E19" s="18"/>
      <c r="F19" s="18"/>
      <c r="G19" s="18"/>
      <c r="H19" s="18"/>
      <c r="I19" s="18"/>
      <c r="J19" s="18"/>
      <c r="K19" s="18"/>
      <c r="L19" s="18"/>
    </row>
    <row r="20" spans="2:12" ht="14" x14ac:dyDescent="0.2">
      <c r="B20" s="18"/>
      <c r="C20" s="11"/>
      <c r="D20" s="11"/>
      <c r="E20" s="11"/>
      <c r="F20" s="11"/>
      <c r="G20" s="11"/>
      <c r="H20" s="11"/>
      <c r="I20" s="11"/>
      <c r="J20" s="11"/>
      <c r="K20" s="17"/>
      <c r="L20" s="11"/>
    </row>
  </sheetData>
  <customSheetViews>
    <customSheetView guid="{3A4412DE-F487-4AE4-8783-DEFF47D32F1A}" showPageBreaks="1" fitToPage="1" printArea="1" state="hidden">
      <pageMargins left="0" right="0" top="0" bottom="0" header="0" footer="0"/>
      <printOptions horizontalCentered="1"/>
      <pageSetup paperSize="9" scale="81" fitToHeight="0" orientation="landscape" cellComments="asDisplayed" r:id="rId1"/>
      <headerFooter alignWithMargins="0">
        <oddFooter>&amp;C&amp;P&amp;[/&amp;N</oddFooter>
      </headerFooter>
    </customSheetView>
  </customSheetViews>
  <mergeCells count="2">
    <mergeCell ref="K1:L1"/>
    <mergeCell ref="B2:L2"/>
  </mergeCells>
  <phoneticPr fontId="2"/>
  <dataValidations count="4">
    <dataValidation type="list" allowBlank="1" showInputMessage="1" showErrorMessage="1" sqref="K9:K11 K13:K16" xr:uid="{00000000-0002-0000-0300-000000000000}">
      <formula1>"　,済,取りやめ"</formula1>
    </dataValidation>
    <dataValidation type="list" allowBlank="1" showInputMessage="1" sqref="J9:J1048576" xr:uid="{00000000-0002-0000-0300-000001000000}">
      <formula1>"３０００万円未満,３０００万円以上５０００万円未満,５０００万円未満,未定"</formula1>
    </dataValidation>
    <dataValidation type="list" allowBlank="1" showInputMessage="1" sqref="E9:E1048576" xr:uid="{00000000-0002-0000-0300-000002000000}">
      <formula1>"一般競争入札,指名競争入札,随意契約,未定"</formula1>
    </dataValidation>
    <dataValidation type="list" allowBlank="1" showInputMessage="1" sqref="G9:G1048576" xr:uid="{00000000-0002-0000-0300-000003000000}">
      <formula1>"第１四半期,第２四半期,第３四半期,第４四半期,未定"</formula1>
    </dataValidation>
  </dataValidations>
  <printOptions horizontalCentered="1"/>
  <pageMargins left="0" right="0" top="0" bottom="0" header="0" footer="0"/>
  <pageSetup paperSize="9" scale="81" fitToHeight="0" orientation="landscape" cellComments="asDisplayed" r:id="rId2"/>
  <headerFooter alignWithMargins="0">
    <oddFooter>&amp;C&amp;P&amp;[/&amp;N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13</vt:i4>
      </vt:variant>
    </vt:vector>
  </HeadingPairs>
  <TitlesOfParts>
    <vt:vector size="17" baseType="lpstr">
      <vt:lpstr>発注見通し一覧 </vt:lpstr>
      <vt:lpstr>工事予定箇所一覧</vt:lpstr>
      <vt:lpstr>発注見通し一覧 【見えけし】</vt:lpstr>
      <vt:lpstr>工事予定箇所一覧  (見え消し)</vt:lpstr>
      <vt:lpstr>工事予定箇所一覧!Print_Area</vt:lpstr>
      <vt:lpstr>'工事予定箇所一覧  (見え消し)'!Print_Area</vt:lpstr>
      <vt:lpstr>'発注見通し一覧 '!Print_Area</vt:lpstr>
      <vt:lpstr>'発注見通し一覧 【見えけし】'!Print_Area</vt:lpstr>
      <vt:lpstr>工事予定箇所一覧!Print_Titles</vt:lpstr>
      <vt:lpstr>'発注見通し一覧 '!Print_Titles</vt:lpstr>
      <vt:lpstr>'発注見通し一覧 【見えけし】'!Print_Titles</vt:lpstr>
      <vt:lpstr>とび・土工・コンクリート工事</vt:lpstr>
      <vt:lpstr>鋼構造物工事</vt:lpstr>
      <vt:lpstr>造園工事</vt:lpstr>
      <vt:lpstr>電気工事</vt:lpstr>
      <vt:lpstr>土木一式工事</vt:lpstr>
      <vt:lpstr>舗装工事</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